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540" windowHeight="4575" tabRatio="869" activeTab="0"/>
  </bookViews>
  <sheets>
    <sheet name="NFL" sheetId="1" r:id="rId1"/>
  </sheets>
  <externalReferences>
    <externalReference r:id="rId4"/>
  </externalReferences>
  <definedNames>
    <definedName name="_xlnm.Print_Area" localSheetId="0">'NFL'!$E$64:$R$80</definedName>
    <definedName name="_xlnm.Print_Titles" localSheetId="0">'NFL'!$1:$2</definedName>
  </definedNames>
  <calcPr fullCalcOnLoad="1"/>
</workbook>
</file>

<file path=xl/sharedStrings.xml><?xml version="1.0" encoding="utf-8"?>
<sst xmlns="http://schemas.openxmlformats.org/spreadsheetml/2006/main" count="86" uniqueCount="52">
  <si>
    <t>Away</t>
  </si>
  <si>
    <t>Home</t>
  </si>
  <si>
    <t>Spread</t>
  </si>
  <si>
    <t>Favorite</t>
  </si>
  <si>
    <t>Underdog</t>
  </si>
  <si>
    <t>Winner</t>
  </si>
  <si>
    <t>Loser</t>
  </si>
  <si>
    <t>Week</t>
  </si>
  <si>
    <t>Location</t>
  </si>
  <si>
    <t>Actual Score</t>
  </si>
  <si>
    <t>Winner vs Spread</t>
  </si>
  <si>
    <t>Over / Under</t>
  </si>
  <si>
    <t>Date</t>
  </si>
  <si>
    <t>L</t>
  </si>
  <si>
    <t>W</t>
  </si>
  <si>
    <t>T</t>
  </si>
  <si>
    <t>Sagarin Rating</t>
  </si>
  <si>
    <t>Total</t>
  </si>
  <si>
    <t>Visitors</t>
  </si>
  <si>
    <t>W/L</t>
  </si>
  <si>
    <t>2012 ATS</t>
  </si>
  <si>
    <t>7 Yrs vs Opp ATS</t>
  </si>
  <si>
    <t>Pick verus Spread</t>
  </si>
  <si>
    <t>Pick Over / Under</t>
  </si>
  <si>
    <t>Actual Over / Under</t>
  </si>
  <si>
    <t>Not Playing</t>
  </si>
  <si>
    <t>Playoffs</t>
  </si>
  <si>
    <t>Mega</t>
  </si>
  <si>
    <t>Bets</t>
  </si>
  <si>
    <t>1-0-0</t>
  </si>
  <si>
    <t>7-9-0</t>
  </si>
  <si>
    <t>0-1-0</t>
  </si>
  <si>
    <t>7-10-0</t>
  </si>
  <si>
    <t>2-0-0</t>
  </si>
  <si>
    <t>9-10-0</t>
  </si>
  <si>
    <t>0-0-0</t>
  </si>
  <si>
    <t>13-9-0</t>
  </si>
  <si>
    <t>2-2-0</t>
  </si>
  <si>
    <t>123-130-7</t>
  </si>
  <si>
    <t>9-11-0</t>
  </si>
  <si>
    <t>0-4-0</t>
  </si>
  <si>
    <t>0-1-1</t>
  </si>
  <si>
    <t>123-134-7</t>
  </si>
  <si>
    <t>123-135-8</t>
  </si>
  <si>
    <t>9-12-0</t>
  </si>
  <si>
    <t>124-135-8</t>
  </si>
  <si>
    <t>9-13-0</t>
  </si>
  <si>
    <t>13-10-0</t>
  </si>
  <si>
    <t>13-11-0</t>
  </si>
  <si>
    <t>13-12-0</t>
  </si>
  <si>
    <t>1-1-0</t>
  </si>
  <si>
    <t>14-13-0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</si>
</sst>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[$-409]d\-mmm;@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h:mm:ss\ AM/PM"/>
    <numFmt numFmtId="170" formatCode="[$-409]h:mm\ AM/PM;@"/>
    <numFmt numFmtId="171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165" fontId="0" fillId="0" borderId="0" xfId="0" applyAlignment="1">
      <alignment/>
    </xf>
    <xf numFmtId="165" fontId="4" fillId="0" borderId="0" xfId="0" applyFont="1" applyAlignment="1">
      <alignment/>
    </xf>
    <xf numFmtId="165" fontId="0" fillId="0" borderId="0" xfId="0" applyBorder="1" applyAlignment="1">
      <alignment/>
    </xf>
    <xf numFmtId="165" fontId="3" fillId="0" borderId="0" xfId="0" applyFont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center"/>
    </xf>
    <xf numFmtId="166" fontId="23" fillId="0" borderId="10" xfId="42" applyNumberFormat="1" applyFont="1" applyFill="1" applyBorder="1" applyAlignment="1">
      <alignment horizontal="right"/>
    </xf>
    <xf numFmtId="165" fontId="23" fillId="0" borderId="0" xfId="0" applyFont="1" applyBorder="1" applyAlignment="1">
      <alignment/>
    </xf>
    <xf numFmtId="1" fontId="23" fillId="0" borderId="12" xfId="0" applyNumberFormat="1" applyFont="1" applyFill="1" applyBorder="1" applyAlignment="1">
      <alignment horizontal="center"/>
    </xf>
    <xf numFmtId="165" fontId="23" fillId="0" borderId="12" xfId="0" applyNumberFormat="1" applyFont="1" applyFill="1" applyBorder="1" applyAlignment="1">
      <alignment horizontal="center"/>
    </xf>
    <xf numFmtId="165" fontId="23" fillId="0" borderId="13" xfId="0" applyNumberFormat="1" applyFont="1" applyBorder="1" applyAlignment="1">
      <alignment horizontal="center"/>
    </xf>
    <xf numFmtId="165" fontId="23" fillId="0" borderId="14" xfId="0" applyNumberFormat="1" applyFont="1" applyBorder="1" applyAlignment="1">
      <alignment horizontal="center"/>
    </xf>
    <xf numFmtId="0" fontId="23" fillId="0" borderId="14" xfId="0" applyNumberFormat="1" applyFont="1" applyFill="1" applyBorder="1" applyAlignment="1">
      <alignment horizontal="center"/>
    </xf>
    <xf numFmtId="166" fontId="23" fillId="0" borderId="13" xfId="42" applyNumberFormat="1" applyFont="1" applyFill="1" applyBorder="1" applyAlignment="1">
      <alignment horizontal="center"/>
    </xf>
    <xf numFmtId="0" fontId="45" fillId="0" borderId="15" xfId="42" applyNumberFormat="1" applyFont="1" applyFill="1" applyBorder="1" applyAlignment="1">
      <alignment horizontal="center" vertical="center" wrapText="1"/>
    </xf>
    <xf numFmtId="0" fontId="45" fillId="0" borderId="16" xfId="42" applyNumberFormat="1" applyFont="1" applyFill="1" applyBorder="1" applyAlignment="1">
      <alignment horizontal="center" vertical="center" wrapText="1"/>
    </xf>
    <xf numFmtId="165" fontId="24" fillId="0" borderId="0" xfId="0" applyFont="1" applyAlignment="1">
      <alignment/>
    </xf>
    <xf numFmtId="1" fontId="25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5" fillId="0" borderId="17" xfId="0" applyNumberFormat="1" applyFont="1" applyFill="1" applyBorder="1" applyAlignment="1">
      <alignment/>
    </xf>
    <xf numFmtId="0" fontId="25" fillId="0" borderId="18" xfId="0" applyNumberFormat="1" applyFont="1" applyFill="1" applyBorder="1" applyAlignment="1">
      <alignment/>
    </xf>
    <xf numFmtId="166" fontId="25" fillId="0" borderId="17" xfId="42" applyNumberFormat="1" applyFont="1" applyFill="1" applyBorder="1" applyAlignment="1">
      <alignment/>
    </xf>
    <xf numFmtId="166" fontId="25" fillId="0" borderId="18" xfId="42" applyNumberFormat="1" applyFont="1" applyFill="1" applyBorder="1" applyAlignment="1">
      <alignment/>
    </xf>
    <xf numFmtId="0" fontId="25" fillId="0" borderId="10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165" fontId="25" fillId="0" borderId="0" xfId="0" applyFont="1" applyAlignment="1">
      <alignment/>
    </xf>
    <xf numFmtId="1" fontId="25" fillId="0" borderId="0" xfId="0" applyNumberFormat="1" applyFont="1" applyFill="1" applyAlignment="1">
      <alignment horizontal="center"/>
    </xf>
    <xf numFmtId="0" fontId="25" fillId="0" borderId="10" xfId="0" applyNumberFormat="1" applyFont="1" applyFill="1" applyBorder="1" applyAlignment="1">
      <alignment/>
    </xf>
    <xf numFmtId="0" fontId="25" fillId="0" borderId="11" xfId="0" applyNumberFormat="1" applyFont="1" applyFill="1" applyBorder="1" applyAlignment="1">
      <alignment/>
    </xf>
    <xf numFmtId="166" fontId="25" fillId="0" borderId="11" xfId="42" applyNumberFormat="1" applyFont="1" applyFill="1" applyBorder="1" applyAlignment="1">
      <alignment/>
    </xf>
    <xf numFmtId="0" fontId="25" fillId="0" borderId="11" xfId="42" applyNumberFormat="1" applyFont="1" applyFill="1" applyBorder="1" applyAlignment="1">
      <alignment/>
    </xf>
    <xf numFmtId="0" fontId="25" fillId="0" borderId="10" xfId="42" applyNumberFormat="1" applyFont="1" applyBorder="1" applyAlignment="1">
      <alignment horizontal="center"/>
    </xf>
    <xf numFmtId="0" fontId="25" fillId="0" borderId="0" xfId="42" applyNumberFormat="1" applyFont="1" applyBorder="1" applyAlignment="1">
      <alignment horizontal="center"/>
    </xf>
    <xf numFmtId="0" fontId="25" fillId="0" borderId="11" xfId="42" applyNumberFormat="1" applyFont="1" applyBorder="1" applyAlignment="1">
      <alignment horizontal="center"/>
    </xf>
    <xf numFmtId="165" fontId="25" fillId="0" borderId="0" xfId="0" applyFont="1" applyBorder="1" applyAlignment="1">
      <alignment/>
    </xf>
    <xf numFmtId="43" fontId="25" fillId="0" borderId="10" xfId="0" applyNumberFormat="1" applyFont="1" applyFill="1" applyBorder="1" applyAlignment="1">
      <alignment/>
    </xf>
    <xf numFmtId="43" fontId="25" fillId="0" borderId="11" xfId="0" applyNumberFormat="1" applyFont="1" applyFill="1" applyBorder="1" applyAlignment="1">
      <alignment/>
    </xf>
    <xf numFmtId="165" fontId="25" fillId="0" borderId="0" xfId="0" applyFont="1" applyFill="1" applyBorder="1" applyAlignment="1">
      <alignment/>
    </xf>
    <xf numFmtId="166" fontId="25" fillId="0" borderId="10" xfId="42" applyNumberFormat="1" applyFont="1" applyBorder="1" applyAlignment="1">
      <alignment/>
    </xf>
    <xf numFmtId="0" fontId="26" fillId="0" borderId="0" xfId="0" applyNumberFormat="1" applyFont="1" applyFill="1" applyBorder="1" applyAlignment="1">
      <alignment horizontal="center"/>
    </xf>
    <xf numFmtId="0" fontId="26" fillId="0" borderId="10" xfId="42" applyNumberFormat="1" applyFont="1" applyFill="1" applyBorder="1" applyAlignment="1">
      <alignment horizontal="center"/>
    </xf>
    <xf numFmtId="0" fontId="26" fillId="0" borderId="11" xfId="42" applyNumberFormat="1" applyFont="1" applyFill="1" applyBorder="1" applyAlignment="1">
      <alignment horizontal="center"/>
    </xf>
    <xf numFmtId="166" fontId="26" fillId="0" borderId="10" xfId="42" applyNumberFormat="1" applyFont="1" applyFill="1" applyBorder="1" applyAlignment="1">
      <alignment horizontal="center"/>
    </xf>
    <xf numFmtId="166" fontId="26" fillId="0" borderId="11" xfId="42" applyNumberFormat="1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43" fontId="25" fillId="0" borderId="0" xfId="0" applyNumberFormat="1" applyFont="1" applyFill="1" applyAlignment="1">
      <alignment/>
    </xf>
    <xf numFmtId="0" fontId="25" fillId="0" borderId="10" xfId="42" applyNumberFormat="1" applyFont="1" applyFill="1" applyBorder="1" applyAlignment="1">
      <alignment/>
    </xf>
    <xf numFmtId="166" fontId="25" fillId="0" borderId="11" xfId="42" applyNumberFormat="1" applyFont="1" applyBorder="1" applyAlignment="1">
      <alignment/>
    </xf>
    <xf numFmtId="43" fontId="25" fillId="0" borderId="0" xfId="0" applyNumberFormat="1" applyFont="1" applyFill="1" applyBorder="1" applyAlignment="1">
      <alignment/>
    </xf>
    <xf numFmtId="166" fontId="25" fillId="0" borderId="10" xfId="42" applyNumberFormat="1" applyFont="1" applyFill="1" applyBorder="1" applyAlignment="1">
      <alignment/>
    </xf>
    <xf numFmtId="0" fontId="25" fillId="0" borderId="10" xfId="42" applyNumberFormat="1" applyFont="1" applyFill="1" applyBorder="1" applyAlignment="1">
      <alignment horizontal="left"/>
    </xf>
    <xf numFmtId="165" fontId="25" fillId="0" borderId="10" xfId="0" applyFont="1" applyFill="1" applyBorder="1" applyAlignment="1">
      <alignment/>
    </xf>
    <xf numFmtId="43" fontId="25" fillId="0" borderId="0" xfId="42" applyFont="1" applyFill="1" applyBorder="1" applyAlignment="1">
      <alignment/>
    </xf>
    <xf numFmtId="165" fontId="25" fillId="0" borderId="0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170" fontId="23" fillId="0" borderId="0" xfId="0" applyNumberFormat="1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/>
    </xf>
    <xf numFmtId="170" fontId="26" fillId="0" borderId="0" xfId="0" applyNumberFormat="1" applyFont="1" applyFill="1" applyBorder="1" applyAlignment="1">
      <alignment horizontal="center"/>
    </xf>
    <xf numFmtId="170" fontId="25" fillId="0" borderId="0" xfId="0" applyNumberFormat="1" applyFont="1" applyFill="1" applyAlignment="1">
      <alignment/>
    </xf>
    <xf numFmtId="0" fontId="27" fillId="33" borderId="20" xfId="0" applyNumberFormat="1" applyFont="1" applyFill="1" applyBorder="1" applyAlignment="1">
      <alignment horizontal="center"/>
    </xf>
    <xf numFmtId="0" fontId="21" fillId="0" borderId="21" xfId="0" applyNumberFormat="1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/>
    </xf>
    <xf numFmtId="0" fontId="25" fillId="0" borderId="20" xfId="42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45" fillId="0" borderId="22" xfId="42" applyNumberFormat="1" applyFont="1" applyFill="1" applyBorder="1" applyAlignment="1">
      <alignment horizontal="center" vertical="center" wrapText="1"/>
    </xf>
    <xf numFmtId="43" fontId="21" fillId="0" borderId="22" xfId="42" applyFont="1" applyBorder="1" applyAlignment="1">
      <alignment horizontal="center" vertical="center" wrapText="1"/>
    </xf>
    <xf numFmtId="43" fontId="21" fillId="0" borderId="16" xfId="42" applyFont="1" applyBorder="1" applyAlignment="1">
      <alignment horizontal="center" vertical="center" wrapText="1"/>
    </xf>
    <xf numFmtId="43" fontId="25" fillId="0" borderId="10" xfId="42" applyFont="1" applyBorder="1" applyAlignment="1">
      <alignment/>
    </xf>
    <xf numFmtId="43" fontId="25" fillId="0" borderId="11" xfId="42" applyFont="1" applyBorder="1" applyAlignment="1">
      <alignment/>
    </xf>
    <xf numFmtId="43" fontId="25" fillId="0" borderId="10" xfId="42" applyFont="1" applyBorder="1" applyAlignment="1">
      <alignment horizontal="center"/>
    </xf>
    <xf numFmtId="43" fontId="25" fillId="0" borderId="11" xfId="42" applyFont="1" applyBorder="1" applyAlignment="1">
      <alignment horizontal="center"/>
    </xf>
    <xf numFmtId="43" fontId="26" fillId="0" borderId="10" xfId="42" applyFont="1" applyBorder="1" applyAlignment="1">
      <alignment horizontal="center"/>
    </xf>
    <xf numFmtId="43" fontId="26" fillId="0" borderId="11" xfId="42" applyFont="1" applyBorder="1" applyAlignment="1">
      <alignment horizontal="center"/>
    </xf>
    <xf numFmtId="166" fontId="25" fillId="0" borderId="10" xfId="42" applyNumberFormat="1" applyFont="1" applyFill="1" applyBorder="1" applyAlignment="1">
      <alignment horizontal="left"/>
    </xf>
    <xf numFmtId="170" fontId="23" fillId="0" borderId="12" xfId="0" applyNumberFormat="1" applyFont="1" applyFill="1" applyBorder="1" applyAlignment="1">
      <alignment horizontal="center"/>
    </xf>
    <xf numFmtId="165" fontId="23" fillId="0" borderId="14" xfId="0" applyNumberFormat="1" applyFont="1" applyFill="1" applyBorder="1" applyAlignment="1">
      <alignment horizontal="center"/>
    </xf>
    <xf numFmtId="43" fontId="25" fillId="0" borderId="11" xfId="42" applyFont="1" applyBorder="1" applyAlignment="1">
      <alignment wrapText="1"/>
    </xf>
    <xf numFmtId="43" fontId="23" fillId="0" borderId="13" xfId="42" applyFont="1" applyFill="1" applyBorder="1" applyAlignment="1">
      <alignment horizontal="center"/>
    </xf>
    <xf numFmtId="43" fontId="23" fillId="0" borderId="14" xfId="42" applyFont="1" applyFill="1" applyBorder="1" applyAlignment="1">
      <alignment horizontal="center"/>
    </xf>
    <xf numFmtId="43" fontId="25" fillId="0" borderId="17" xfId="42" applyFont="1" applyFill="1" applyBorder="1" applyAlignment="1">
      <alignment/>
    </xf>
    <xf numFmtId="43" fontId="25" fillId="0" borderId="18" xfId="42" applyFont="1" applyFill="1" applyBorder="1" applyAlignment="1">
      <alignment/>
    </xf>
    <xf numFmtId="43" fontId="25" fillId="0" borderId="17" xfId="42" applyFont="1" applyFill="1" applyBorder="1" applyAlignment="1">
      <alignment horizontal="left"/>
    </xf>
    <xf numFmtId="43" fontId="25" fillId="0" borderId="0" xfId="42" applyFont="1" applyBorder="1" applyAlignment="1">
      <alignment/>
    </xf>
    <xf numFmtId="43" fontId="25" fillId="0" borderId="17" xfId="42" applyFont="1" applyFill="1" applyBorder="1" applyAlignment="1">
      <alignment horizontal="center"/>
    </xf>
    <xf numFmtId="43" fontId="25" fillId="0" borderId="18" xfId="42" applyFont="1" applyFill="1" applyBorder="1" applyAlignment="1">
      <alignment horizontal="center"/>
    </xf>
    <xf numFmtId="43" fontId="25" fillId="0" borderId="10" xfId="42" applyFont="1" applyFill="1" applyBorder="1" applyAlignment="1">
      <alignment/>
    </xf>
    <xf numFmtId="43" fontId="25" fillId="0" borderId="11" xfId="42" applyFont="1" applyFill="1" applyBorder="1" applyAlignment="1">
      <alignment/>
    </xf>
    <xf numFmtId="43" fontId="25" fillId="0" borderId="11" xfId="42" applyFont="1" applyFill="1" applyBorder="1" applyAlignment="1">
      <alignment horizontal="center"/>
    </xf>
    <xf numFmtId="43" fontId="25" fillId="0" borderId="0" xfId="42" applyFont="1" applyFill="1" applyBorder="1" applyAlignment="1">
      <alignment horizontal="center"/>
    </xf>
    <xf numFmtId="43" fontId="25" fillId="0" borderId="10" xfId="42" applyFont="1" applyFill="1" applyBorder="1" applyAlignment="1">
      <alignment horizontal="center"/>
    </xf>
    <xf numFmtId="43" fontId="25" fillId="0" borderId="10" xfId="42" applyFont="1" applyBorder="1" applyAlignment="1">
      <alignment horizontal="left"/>
    </xf>
    <xf numFmtId="43" fontId="25" fillId="0" borderId="11" xfId="42" applyFont="1" applyBorder="1" applyAlignment="1" quotePrefix="1">
      <alignment horizontal="center"/>
    </xf>
    <xf numFmtId="43" fontId="25" fillId="0" borderId="0" xfId="42" applyFont="1" applyBorder="1" applyAlignment="1" quotePrefix="1">
      <alignment horizontal="center"/>
    </xf>
    <xf numFmtId="43" fontId="26" fillId="0" borderId="10" xfId="42" applyFont="1" applyFill="1" applyBorder="1" applyAlignment="1">
      <alignment horizontal="center"/>
    </xf>
    <xf numFmtId="43" fontId="26" fillId="0" borderId="0" xfId="42" applyFont="1" applyFill="1" applyBorder="1" applyAlignment="1">
      <alignment horizontal="center"/>
    </xf>
    <xf numFmtId="43" fontId="26" fillId="0" borderId="11" xfId="42" applyFont="1" applyFill="1" applyBorder="1" applyAlignment="1">
      <alignment horizontal="center"/>
    </xf>
    <xf numFmtId="43" fontId="25" fillId="0" borderId="10" xfId="42" applyFont="1" applyFill="1" applyBorder="1" applyAlignment="1">
      <alignment horizontal="left"/>
    </xf>
    <xf numFmtId="167" fontId="25" fillId="0" borderId="12" xfId="42" applyNumberFormat="1" applyFont="1" applyFill="1" applyBorder="1" applyAlignment="1">
      <alignment horizontal="center"/>
    </xf>
    <xf numFmtId="167" fontId="25" fillId="0" borderId="19" xfId="42" applyNumberFormat="1" applyFont="1" applyFill="1" applyBorder="1" applyAlignment="1">
      <alignment/>
    </xf>
    <xf numFmtId="167" fontId="25" fillId="0" borderId="0" xfId="42" applyNumberFormat="1" applyFont="1" applyFill="1" applyBorder="1" applyAlignment="1">
      <alignment/>
    </xf>
    <xf numFmtId="167" fontId="26" fillId="0" borderId="0" xfId="42" applyNumberFormat="1" applyFont="1" applyFill="1" applyBorder="1" applyAlignment="1">
      <alignment horizontal="center"/>
    </xf>
    <xf numFmtId="167" fontId="25" fillId="0" borderId="0" xfId="42" applyNumberFormat="1" applyFont="1" applyBorder="1" applyAlignment="1">
      <alignment/>
    </xf>
    <xf numFmtId="167" fontId="25" fillId="0" borderId="14" xfId="42" applyNumberFormat="1" applyFont="1" applyFill="1" applyBorder="1" applyAlignment="1">
      <alignment horizontal="center"/>
    </xf>
    <xf numFmtId="167" fontId="25" fillId="0" borderId="18" xfId="42" applyNumberFormat="1" applyFont="1" applyFill="1" applyBorder="1" applyAlignment="1">
      <alignment/>
    </xf>
    <xf numFmtId="167" fontId="25" fillId="0" borderId="11" xfId="42" applyNumberFormat="1" applyFont="1" applyFill="1" applyBorder="1" applyAlignment="1">
      <alignment/>
    </xf>
    <xf numFmtId="167" fontId="25" fillId="0" borderId="11" xfId="42" applyNumberFormat="1" applyFont="1" applyBorder="1" applyAlignment="1">
      <alignment/>
    </xf>
    <xf numFmtId="167" fontId="26" fillId="0" borderId="11" xfId="42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43" fontId="23" fillId="0" borderId="10" xfId="42" applyFont="1" applyFill="1" applyBorder="1" applyAlignment="1">
      <alignment horizontal="center" wrapText="1"/>
    </xf>
    <xf numFmtId="43" fontId="25" fillId="0" borderId="13" xfId="42" applyFont="1" applyBorder="1" applyAlignment="1">
      <alignment horizontal="center" wrapText="1"/>
    </xf>
    <xf numFmtId="43" fontId="23" fillId="0" borderId="0" xfId="42" applyFont="1" applyFill="1" applyBorder="1" applyAlignment="1">
      <alignment horizontal="center" wrapText="1"/>
    </xf>
    <xf numFmtId="43" fontId="25" fillId="0" borderId="12" xfId="42" applyFont="1" applyBorder="1" applyAlignment="1">
      <alignment horizontal="center" wrapText="1"/>
    </xf>
    <xf numFmtId="43" fontId="23" fillId="0" borderId="13" xfId="42" applyFont="1" applyFill="1" applyBorder="1" applyAlignment="1">
      <alignment horizontal="center"/>
    </xf>
    <xf numFmtId="43" fontId="25" fillId="0" borderId="12" xfId="42" applyFont="1" applyBorder="1" applyAlignment="1">
      <alignment horizontal="center"/>
    </xf>
    <xf numFmtId="43" fontId="25" fillId="0" borderId="14" xfId="42" applyFont="1" applyBorder="1" applyAlignment="1">
      <alignment horizontal="center"/>
    </xf>
    <xf numFmtId="166" fontId="23" fillId="0" borderId="11" xfId="42" applyNumberFormat="1" applyFont="1" applyFill="1" applyBorder="1" applyAlignment="1">
      <alignment horizontal="center" wrapText="1"/>
    </xf>
    <xf numFmtId="165" fontId="0" fillId="0" borderId="14" xfId="0" applyBorder="1" applyAlignment="1">
      <alignment horizontal="center" wrapText="1"/>
    </xf>
    <xf numFmtId="165" fontId="25" fillId="0" borderId="0" xfId="0" applyNumberFormat="1" applyFont="1" applyFill="1" applyBorder="1" applyAlignment="1">
      <alignment horizontal="center"/>
    </xf>
    <xf numFmtId="165" fontId="0" fillId="0" borderId="11" xfId="0" applyBorder="1" applyAlignment="1">
      <alignment/>
    </xf>
    <xf numFmtId="0" fontId="47" fillId="0" borderId="13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45" fillId="0" borderId="13" xfId="42" applyNumberFormat="1" applyFont="1" applyFill="1" applyBorder="1" applyAlignment="1">
      <alignment horizontal="center" wrapText="1"/>
    </xf>
    <xf numFmtId="0" fontId="25" fillId="0" borderId="12" xfId="0" applyNumberFormat="1" applyFont="1" applyBorder="1" applyAlignment="1">
      <alignment horizontal="center" wrapText="1"/>
    </xf>
    <xf numFmtId="0" fontId="25" fillId="0" borderId="14" xfId="0" applyNumberFormat="1" applyFont="1" applyBorder="1" applyAlignment="1">
      <alignment horizontal="center" wrapText="1"/>
    </xf>
    <xf numFmtId="43" fontId="47" fillId="0" borderId="13" xfId="42" applyFont="1" applyBorder="1" applyAlignment="1">
      <alignment horizontal="center"/>
    </xf>
    <xf numFmtId="0" fontId="45" fillId="0" borderId="22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/>
    </xf>
    <xf numFmtId="165" fontId="23" fillId="0" borderId="11" xfId="0" applyNumberFormat="1" applyFont="1" applyBorder="1" applyAlignment="1">
      <alignment horizontal="center"/>
    </xf>
    <xf numFmtId="43" fontId="23" fillId="0" borderId="0" xfId="42" applyFont="1" applyBorder="1" applyAlignment="1">
      <alignment horizontal="center"/>
    </xf>
    <xf numFmtId="43" fontId="24" fillId="0" borderId="0" xfId="42" applyFont="1" applyAlignment="1">
      <alignment horizontal="center"/>
    </xf>
    <xf numFmtId="43" fontId="25" fillId="0" borderId="0" xfId="42" applyFont="1" applyAlignment="1">
      <alignment horizontal="center"/>
    </xf>
    <xf numFmtId="43" fontId="25" fillId="0" borderId="0" xfId="42" applyFont="1" applyBorder="1" applyAlignment="1">
      <alignment horizontal="center"/>
    </xf>
    <xf numFmtId="43" fontId="26" fillId="0" borderId="0" xfId="42" applyFont="1" applyBorder="1" applyAlignment="1">
      <alignment horizontal="center"/>
    </xf>
    <xf numFmtId="43" fontId="25" fillId="0" borderId="11" xfId="42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dictions_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Div 1A Data 2"/>
      <sheetName val="NFL"/>
      <sheetName val="NFL Data Base"/>
      <sheetName val="NFL DB 2"/>
      <sheetName val="NFL Playoffs"/>
      <sheetName val="Video Feed"/>
      <sheetName val="Video"/>
    </sheetNames>
    <sheetDataSet>
      <sheetData sheetId="16">
        <row r="2">
          <cell r="C2" t="str">
            <v>Time EST</v>
          </cell>
          <cell r="D2" t="str">
            <v>Network</v>
          </cell>
        </row>
        <row r="4">
          <cell r="A4">
            <v>1</v>
          </cell>
          <cell r="B4">
            <v>41157</v>
          </cell>
          <cell r="C4">
            <v>0.8541666666666666</v>
          </cell>
          <cell r="D4" t="str">
            <v>NBC</v>
          </cell>
          <cell r="E4" t="str">
            <v>Dallas </v>
          </cell>
          <cell r="F4" t="str">
            <v>NY Giants</v>
          </cell>
          <cell r="G4" t="str">
            <v>NY Giants</v>
          </cell>
          <cell r="H4" t="str">
            <v>Dallas </v>
          </cell>
          <cell r="I4">
            <v>3.5</v>
          </cell>
          <cell r="J4">
            <v>45</v>
          </cell>
          <cell r="K4" t="str">
            <v>Dallas </v>
          </cell>
          <cell r="L4">
            <v>24</v>
          </cell>
          <cell r="M4" t="str">
            <v>NY Giants</v>
          </cell>
          <cell r="N4">
            <v>17</v>
          </cell>
          <cell r="O4" t="str">
            <v>Dallas </v>
          </cell>
          <cell r="P4" t="str">
            <v>NY Giants</v>
          </cell>
          <cell r="Q4" t="str">
            <v>NY Giants</v>
          </cell>
          <cell r="R4" t="str">
            <v>L</v>
          </cell>
          <cell r="AA4" t="str">
            <v>U</v>
          </cell>
          <cell r="AQ4" t="str">
            <v>Dallas 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5</v>
          </cell>
          <cell r="AY4">
            <v>7</v>
          </cell>
          <cell r="AZ4">
            <v>2</v>
          </cell>
          <cell r="BA4" t="str">
            <v>NY Giants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21.23</v>
          </cell>
          <cell r="BI4">
            <v>24.69</v>
          </cell>
        </row>
        <row r="5">
          <cell r="A5">
            <v>1</v>
          </cell>
          <cell r="B5">
            <v>41161</v>
          </cell>
          <cell r="C5">
            <v>0.5416666666666666</v>
          </cell>
          <cell r="D5" t="str">
            <v>CBS</v>
          </cell>
          <cell r="E5" t="str">
            <v>Indianapolis</v>
          </cell>
          <cell r="F5" t="str">
            <v>Chicago</v>
          </cell>
          <cell r="G5" t="str">
            <v>Chicago</v>
          </cell>
          <cell r="H5" t="str">
            <v>Indianapolis</v>
          </cell>
          <cell r="I5">
            <v>10</v>
          </cell>
          <cell r="J5">
            <v>43.5</v>
          </cell>
          <cell r="K5" t="str">
            <v>Chicago</v>
          </cell>
          <cell r="L5">
            <v>41</v>
          </cell>
          <cell r="M5" t="str">
            <v>Indianapolis</v>
          </cell>
          <cell r="N5">
            <v>21</v>
          </cell>
          <cell r="O5" t="str">
            <v>Chicago</v>
          </cell>
          <cell r="P5" t="str">
            <v>Indianapolis</v>
          </cell>
          <cell r="Q5" t="str">
            <v>Indianapolis</v>
          </cell>
          <cell r="R5" t="str">
            <v>L</v>
          </cell>
          <cell r="AA5" t="str">
            <v>O</v>
          </cell>
          <cell r="AQ5" t="str">
            <v>Indianapolis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1</v>
          </cell>
          <cell r="AZ5">
            <v>0</v>
          </cell>
          <cell r="BA5" t="str">
            <v>Chicago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19.69</v>
          </cell>
          <cell r="BI5">
            <v>20.87</v>
          </cell>
        </row>
        <row r="6">
          <cell r="A6">
            <v>1</v>
          </cell>
          <cell r="B6">
            <v>41161</v>
          </cell>
          <cell r="C6">
            <v>0.5416666666666666</v>
          </cell>
          <cell r="D6" t="str">
            <v>Fox</v>
          </cell>
          <cell r="E6" t="str">
            <v>Philadelphia </v>
          </cell>
          <cell r="F6" t="str">
            <v>Cleveland</v>
          </cell>
          <cell r="G6" t="str">
            <v>Philadelphia </v>
          </cell>
          <cell r="H6" t="str">
            <v>Cleveland</v>
          </cell>
          <cell r="I6">
            <v>7.5</v>
          </cell>
          <cell r="J6">
            <v>43.5</v>
          </cell>
          <cell r="K6" t="str">
            <v>Philadelphia </v>
          </cell>
          <cell r="L6">
            <v>17</v>
          </cell>
          <cell r="M6" t="str">
            <v>Cleveland</v>
          </cell>
          <cell r="N6">
            <v>16</v>
          </cell>
          <cell r="O6" t="str">
            <v>Cleveland</v>
          </cell>
          <cell r="P6" t="str">
            <v>Philadelphia </v>
          </cell>
          <cell r="Q6" t="str">
            <v>Philadelphia </v>
          </cell>
          <cell r="R6" t="str">
            <v>L</v>
          </cell>
          <cell r="AA6" t="str">
            <v>U</v>
          </cell>
          <cell r="AQ6" t="str">
            <v>Philadelphia 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1</v>
          </cell>
          <cell r="AY6">
            <v>0</v>
          </cell>
          <cell r="AZ6">
            <v>0</v>
          </cell>
          <cell r="BA6" t="str">
            <v>Cleveland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25.28</v>
          </cell>
          <cell r="BI6">
            <v>16.51</v>
          </cell>
        </row>
        <row r="7">
          <cell r="A7">
            <v>1</v>
          </cell>
          <cell r="B7">
            <v>41161</v>
          </cell>
          <cell r="C7">
            <v>0.5416666666666666</v>
          </cell>
          <cell r="D7" t="str">
            <v>CBS</v>
          </cell>
          <cell r="E7" t="str">
            <v>New England</v>
          </cell>
          <cell r="F7" t="str">
            <v>Tennessee</v>
          </cell>
          <cell r="G7" t="str">
            <v>New England</v>
          </cell>
          <cell r="H7" t="str">
            <v>Tennessee</v>
          </cell>
          <cell r="I7">
            <v>5</v>
          </cell>
          <cell r="J7">
            <v>47</v>
          </cell>
          <cell r="K7" t="str">
            <v>New England</v>
          </cell>
          <cell r="L7">
            <v>34</v>
          </cell>
          <cell r="M7" t="str">
            <v>Tennessee</v>
          </cell>
          <cell r="N7">
            <v>13</v>
          </cell>
          <cell r="O7" t="str">
            <v>New England</v>
          </cell>
          <cell r="P7" t="str">
            <v>Tennessee</v>
          </cell>
          <cell r="Q7" t="str">
            <v>New England</v>
          </cell>
          <cell r="R7" t="str">
            <v>W</v>
          </cell>
          <cell r="AA7" t="str">
            <v>T</v>
          </cell>
          <cell r="AQ7" t="str">
            <v>New England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2</v>
          </cell>
          <cell r="AY7">
            <v>0</v>
          </cell>
          <cell r="AZ7">
            <v>0</v>
          </cell>
          <cell r="BA7" t="str">
            <v>Tennessee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27.76</v>
          </cell>
          <cell r="BI7">
            <v>21.17</v>
          </cell>
        </row>
        <row r="8">
          <cell r="A8">
            <v>1</v>
          </cell>
          <cell r="B8">
            <v>41161</v>
          </cell>
          <cell r="C8">
            <v>0.5416666666666666</v>
          </cell>
          <cell r="D8" t="str">
            <v>Fox</v>
          </cell>
          <cell r="E8" t="str">
            <v>Atlanta</v>
          </cell>
          <cell r="F8" t="str">
            <v>Kansas City</v>
          </cell>
          <cell r="G8" t="str">
            <v>Atlanta</v>
          </cell>
          <cell r="H8" t="str">
            <v>Kansas City</v>
          </cell>
          <cell r="I8">
            <v>2.5</v>
          </cell>
          <cell r="J8">
            <v>43.5</v>
          </cell>
          <cell r="K8" t="str">
            <v>Atlanta</v>
          </cell>
          <cell r="L8">
            <v>40</v>
          </cell>
          <cell r="M8" t="str">
            <v>Kansas City</v>
          </cell>
          <cell r="N8">
            <v>24</v>
          </cell>
          <cell r="O8" t="str">
            <v>Atlanta</v>
          </cell>
          <cell r="P8" t="str">
            <v>Kansas City</v>
          </cell>
          <cell r="Q8" t="str">
            <v>Atlanta</v>
          </cell>
          <cell r="R8" t="str">
            <v>W</v>
          </cell>
          <cell r="AA8" t="str">
            <v>O</v>
          </cell>
          <cell r="AQ8" t="str">
            <v>Atlanta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 t="str">
            <v>Kansas City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19.91</v>
          </cell>
          <cell r="BI8">
            <v>14</v>
          </cell>
        </row>
        <row r="9">
          <cell r="A9">
            <v>1</v>
          </cell>
          <cell r="B9">
            <v>41161</v>
          </cell>
          <cell r="C9">
            <v>0.5416666666666666</v>
          </cell>
          <cell r="D9" t="str">
            <v>CBS</v>
          </cell>
          <cell r="E9" t="str">
            <v>Jacksonville</v>
          </cell>
          <cell r="F9" t="str">
            <v>Minnesota</v>
          </cell>
          <cell r="G9" t="str">
            <v>Minnesota</v>
          </cell>
          <cell r="H9" t="str">
            <v>Jacksonville</v>
          </cell>
          <cell r="I9">
            <v>3.5</v>
          </cell>
          <cell r="J9">
            <v>38</v>
          </cell>
          <cell r="K9" t="str">
            <v>Minnesota</v>
          </cell>
          <cell r="L9">
            <v>26</v>
          </cell>
          <cell r="M9" t="str">
            <v>Jacksonville</v>
          </cell>
          <cell r="N9">
            <v>23</v>
          </cell>
          <cell r="O9" t="str">
            <v>Jacksonville</v>
          </cell>
          <cell r="P9" t="str">
            <v>Minnesota</v>
          </cell>
          <cell r="Q9" t="str">
            <v>Minnesota</v>
          </cell>
          <cell r="R9" t="str">
            <v>L</v>
          </cell>
          <cell r="AA9" t="str">
            <v>O</v>
          </cell>
          <cell r="AQ9" t="str">
            <v>Jacksonville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1</v>
          </cell>
          <cell r="AZ9">
            <v>0</v>
          </cell>
          <cell r="BA9" t="str">
            <v>Minnesota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15.68</v>
          </cell>
          <cell r="BI9">
            <v>19.08</v>
          </cell>
        </row>
        <row r="10">
          <cell r="A10">
            <v>1</v>
          </cell>
          <cell r="B10">
            <v>41161</v>
          </cell>
          <cell r="C10">
            <v>0.5416666666666666</v>
          </cell>
          <cell r="D10" t="str">
            <v>Fox</v>
          </cell>
          <cell r="E10" t="str">
            <v>Washington</v>
          </cell>
          <cell r="F10" t="str">
            <v>New Orleans</v>
          </cell>
          <cell r="G10" t="str">
            <v>New Orleans</v>
          </cell>
          <cell r="H10" t="str">
            <v>Washington</v>
          </cell>
          <cell r="I10">
            <v>7</v>
          </cell>
          <cell r="J10">
            <v>50</v>
          </cell>
          <cell r="K10" t="str">
            <v>Washington</v>
          </cell>
          <cell r="L10">
            <v>40</v>
          </cell>
          <cell r="M10" t="str">
            <v>New Orleans</v>
          </cell>
          <cell r="N10">
            <v>32</v>
          </cell>
          <cell r="O10" t="str">
            <v>Washington</v>
          </cell>
          <cell r="P10" t="str">
            <v>New Orleans</v>
          </cell>
          <cell r="Q10" t="str">
            <v>Washington</v>
          </cell>
          <cell r="R10" t="str">
            <v>W</v>
          </cell>
          <cell r="AA10" t="str">
            <v>O</v>
          </cell>
          <cell r="AQ10" t="str">
            <v>Washington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3</v>
          </cell>
          <cell r="AY10">
            <v>0</v>
          </cell>
          <cell r="AZ10">
            <v>0</v>
          </cell>
          <cell r="BA10" t="str">
            <v>New Orleans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18.48</v>
          </cell>
          <cell r="BI10">
            <v>25.26</v>
          </cell>
        </row>
        <row r="11">
          <cell r="A11">
            <v>1</v>
          </cell>
          <cell r="B11">
            <v>41161</v>
          </cell>
          <cell r="C11">
            <v>0.5416666666666666</v>
          </cell>
          <cell r="D11" t="str">
            <v>CBS</v>
          </cell>
          <cell r="E11" t="str">
            <v>Buffalo</v>
          </cell>
          <cell r="F11" t="str">
            <v>NY Jets</v>
          </cell>
          <cell r="G11" t="str">
            <v>NY Jets</v>
          </cell>
          <cell r="H11" t="str">
            <v>Buffalo</v>
          </cell>
          <cell r="I11">
            <v>2.5</v>
          </cell>
          <cell r="J11">
            <v>39</v>
          </cell>
          <cell r="K11" t="str">
            <v>NY Jets</v>
          </cell>
          <cell r="L11">
            <v>48</v>
          </cell>
          <cell r="M11" t="str">
            <v>Buffalo</v>
          </cell>
          <cell r="N11">
            <v>28</v>
          </cell>
          <cell r="O11" t="str">
            <v>NY Jets</v>
          </cell>
          <cell r="P11" t="str">
            <v>Buffalo</v>
          </cell>
          <cell r="Q11" t="str">
            <v>Buffalo</v>
          </cell>
          <cell r="R11" t="str">
            <v>L</v>
          </cell>
          <cell r="AA11" t="str">
            <v>O</v>
          </cell>
          <cell r="AB11" t="str">
            <v>U</v>
          </cell>
          <cell r="AC11" t="str">
            <v>L</v>
          </cell>
          <cell r="AQ11" t="str">
            <v>Buffalo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7</v>
          </cell>
          <cell r="AY11">
            <v>7</v>
          </cell>
          <cell r="AZ11">
            <v>0</v>
          </cell>
          <cell r="BA11" t="str">
            <v>NY Jets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16.5</v>
          </cell>
          <cell r="BI11">
            <v>20.96</v>
          </cell>
        </row>
        <row r="12">
          <cell r="A12">
            <v>1</v>
          </cell>
          <cell r="B12">
            <v>41161</v>
          </cell>
          <cell r="C12">
            <v>0.5416666666666666</v>
          </cell>
          <cell r="D12" t="str">
            <v>Fox</v>
          </cell>
          <cell r="E12" t="str">
            <v>St Louis</v>
          </cell>
          <cell r="F12" t="str">
            <v>Detroit</v>
          </cell>
          <cell r="G12" t="str">
            <v>Detroit</v>
          </cell>
          <cell r="H12" t="str">
            <v>St Louis</v>
          </cell>
          <cell r="I12">
            <v>6.5</v>
          </cell>
          <cell r="J12">
            <v>45.5</v>
          </cell>
          <cell r="K12" t="str">
            <v>Detroit</v>
          </cell>
          <cell r="L12">
            <v>27</v>
          </cell>
          <cell r="M12" t="str">
            <v>St Louis</v>
          </cell>
          <cell r="N12">
            <v>23</v>
          </cell>
          <cell r="O12" t="str">
            <v>St Louis</v>
          </cell>
          <cell r="P12" t="str">
            <v>Detroit</v>
          </cell>
          <cell r="Q12" t="str">
            <v>Detroit</v>
          </cell>
          <cell r="R12" t="str">
            <v>L</v>
          </cell>
          <cell r="AA12" t="str">
            <v>O</v>
          </cell>
          <cell r="AQ12" t="str">
            <v>St Louis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2</v>
          </cell>
          <cell r="AY12">
            <v>1</v>
          </cell>
          <cell r="AZ12">
            <v>0</v>
          </cell>
          <cell r="BA12" t="str">
            <v>Detroit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10.82</v>
          </cell>
          <cell r="BI12">
            <v>18.95</v>
          </cell>
        </row>
        <row r="13">
          <cell r="A13">
            <v>1</v>
          </cell>
          <cell r="B13">
            <v>41161</v>
          </cell>
          <cell r="C13">
            <v>0.5416666666666666</v>
          </cell>
          <cell r="D13" t="str">
            <v>CBS</v>
          </cell>
          <cell r="E13" t="str">
            <v>Miami</v>
          </cell>
          <cell r="F13" t="str">
            <v>Houston</v>
          </cell>
          <cell r="G13" t="str">
            <v>Houston</v>
          </cell>
          <cell r="H13" t="str">
            <v>Miami</v>
          </cell>
          <cell r="I13">
            <v>11</v>
          </cell>
          <cell r="J13">
            <v>42.5</v>
          </cell>
          <cell r="K13" t="str">
            <v>Houston</v>
          </cell>
          <cell r="L13">
            <v>30</v>
          </cell>
          <cell r="M13" t="str">
            <v>Miami</v>
          </cell>
          <cell r="N13">
            <v>10</v>
          </cell>
          <cell r="O13" t="str">
            <v>Houston</v>
          </cell>
          <cell r="P13" t="str">
            <v>Miami</v>
          </cell>
          <cell r="Q13" t="str">
            <v>Houston</v>
          </cell>
          <cell r="R13" t="str">
            <v>W</v>
          </cell>
          <cell r="AA13" t="str">
            <v>U</v>
          </cell>
          <cell r="AB13" t="str">
            <v>U</v>
          </cell>
          <cell r="AC13" t="str">
            <v>W</v>
          </cell>
          <cell r="AQ13" t="str">
            <v>Miami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2</v>
          </cell>
          <cell r="AY13">
            <v>3</v>
          </cell>
          <cell r="AZ13">
            <v>0</v>
          </cell>
          <cell r="BA13" t="str">
            <v>Houston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17.17</v>
          </cell>
          <cell r="BI13">
            <v>22.92</v>
          </cell>
          <cell r="BJ13" t="str">
            <v>X</v>
          </cell>
        </row>
        <row r="14">
          <cell r="A14">
            <v>1</v>
          </cell>
          <cell r="B14">
            <v>41161</v>
          </cell>
          <cell r="C14">
            <v>0.6770833333333334</v>
          </cell>
          <cell r="D14" t="str">
            <v>Fox</v>
          </cell>
          <cell r="E14" t="str">
            <v>San Francisco</v>
          </cell>
          <cell r="F14" t="str">
            <v>Green Bay</v>
          </cell>
          <cell r="G14" t="str">
            <v>Green Bay</v>
          </cell>
          <cell r="H14" t="str">
            <v>San Francisco</v>
          </cell>
          <cell r="I14">
            <v>5</v>
          </cell>
          <cell r="J14">
            <v>46.5</v>
          </cell>
          <cell r="K14" t="str">
            <v>San Francisco</v>
          </cell>
          <cell r="L14">
            <v>30</v>
          </cell>
          <cell r="M14" t="str">
            <v>Green Bay</v>
          </cell>
          <cell r="N14">
            <v>22</v>
          </cell>
          <cell r="O14" t="str">
            <v>San Francisco</v>
          </cell>
          <cell r="P14" t="str">
            <v>Green Bay</v>
          </cell>
          <cell r="Q14" t="str">
            <v>Green Bay</v>
          </cell>
          <cell r="R14" t="str">
            <v>L</v>
          </cell>
          <cell r="AA14" t="str">
            <v>O</v>
          </cell>
          <cell r="AQ14" t="str">
            <v>San Francisco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2</v>
          </cell>
          <cell r="AZ14">
            <v>1</v>
          </cell>
          <cell r="BA14" t="str">
            <v>Green Bay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23.39</v>
          </cell>
          <cell r="BI14">
            <v>26.42</v>
          </cell>
        </row>
        <row r="15">
          <cell r="A15">
            <v>1</v>
          </cell>
          <cell r="B15">
            <v>41161</v>
          </cell>
          <cell r="C15">
            <v>0.6770833333333334</v>
          </cell>
          <cell r="D15" t="str">
            <v>CBS</v>
          </cell>
          <cell r="E15" t="str">
            <v>Seattle</v>
          </cell>
          <cell r="F15" t="str">
            <v>Arizona</v>
          </cell>
          <cell r="G15" t="str">
            <v>Seattle</v>
          </cell>
          <cell r="H15" t="str">
            <v>Arizona</v>
          </cell>
          <cell r="I15">
            <v>2.5</v>
          </cell>
          <cell r="J15">
            <v>40.5</v>
          </cell>
          <cell r="K15" t="str">
            <v>Arizona</v>
          </cell>
          <cell r="L15">
            <v>20</v>
          </cell>
          <cell r="M15" t="str">
            <v>Seattle</v>
          </cell>
          <cell r="N15">
            <v>16</v>
          </cell>
          <cell r="O15" t="str">
            <v>Arizona</v>
          </cell>
          <cell r="P15" t="str">
            <v>Seattle</v>
          </cell>
          <cell r="Q15" t="str">
            <v>Seattle</v>
          </cell>
          <cell r="R15" t="str">
            <v>L</v>
          </cell>
          <cell r="AA15" t="str">
            <v>U</v>
          </cell>
          <cell r="AB15" t="str">
            <v>U</v>
          </cell>
          <cell r="AC15" t="str">
            <v>W</v>
          </cell>
          <cell r="AQ15" t="str">
            <v>Seattle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</v>
          </cell>
          <cell r="AY15">
            <v>6</v>
          </cell>
          <cell r="AZ15">
            <v>1</v>
          </cell>
          <cell r="BA15" t="str">
            <v>Arizona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20.42</v>
          </cell>
          <cell r="BI15">
            <v>16.35</v>
          </cell>
        </row>
        <row r="16">
          <cell r="A16">
            <v>1</v>
          </cell>
          <cell r="B16">
            <v>41161</v>
          </cell>
          <cell r="C16">
            <v>0.6770833333333334</v>
          </cell>
          <cell r="D16" t="str">
            <v>Fox</v>
          </cell>
          <cell r="E16" t="str">
            <v>Carolina</v>
          </cell>
          <cell r="F16" t="str">
            <v>Tampa Bay</v>
          </cell>
          <cell r="G16" t="str">
            <v>Carolina</v>
          </cell>
          <cell r="H16" t="str">
            <v>Tampa Bay</v>
          </cell>
          <cell r="I16">
            <v>2.5</v>
          </cell>
          <cell r="J16">
            <v>47</v>
          </cell>
          <cell r="K16" t="str">
            <v>Tampa Bay</v>
          </cell>
          <cell r="L16">
            <v>16</v>
          </cell>
          <cell r="M16" t="str">
            <v>Carolina</v>
          </cell>
          <cell r="N16">
            <v>10</v>
          </cell>
          <cell r="O16" t="str">
            <v>Tampa Bay</v>
          </cell>
          <cell r="P16" t="str">
            <v>Carolina</v>
          </cell>
          <cell r="Q16" t="str">
            <v>Carolina</v>
          </cell>
          <cell r="R16" t="str">
            <v>L</v>
          </cell>
          <cell r="AA16" t="str">
            <v>U</v>
          </cell>
          <cell r="AQ16" t="str">
            <v>Carolina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</v>
          </cell>
          <cell r="AY16">
            <v>6</v>
          </cell>
          <cell r="AZ16">
            <v>0</v>
          </cell>
          <cell r="BA16" t="str">
            <v>Tampa Bay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15.99</v>
          </cell>
          <cell r="BI16">
            <v>14.19</v>
          </cell>
        </row>
        <row r="17">
          <cell r="A17">
            <v>1</v>
          </cell>
          <cell r="B17">
            <v>41161</v>
          </cell>
          <cell r="C17">
            <v>0.8472220833333334</v>
          </cell>
          <cell r="D17" t="str">
            <v>NBC</v>
          </cell>
          <cell r="E17" t="str">
            <v>Pittsburgh</v>
          </cell>
          <cell r="F17" t="str">
            <v>Denver</v>
          </cell>
          <cell r="G17" t="str">
            <v>Denver</v>
          </cell>
          <cell r="H17" t="str">
            <v>Pittsburgh</v>
          </cell>
          <cell r="I17">
            <v>2.5</v>
          </cell>
          <cell r="J17">
            <v>44.5</v>
          </cell>
          <cell r="K17" t="str">
            <v>Denver</v>
          </cell>
          <cell r="L17">
            <v>31</v>
          </cell>
          <cell r="M17" t="str">
            <v>Pittsburgh</v>
          </cell>
          <cell r="N17">
            <v>19</v>
          </cell>
          <cell r="O17" t="str">
            <v>Denver</v>
          </cell>
          <cell r="P17" t="str">
            <v>Pittsburgh</v>
          </cell>
          <cell r="Q17" t="str">
            <v>Pittsburgh</v>
          </cell>
          <cell r="R17" t="str">
            <v>L</v>
          </cell>
          <cell r="AA17" t="str">
            <v>O</v>
          </cell>
          <cell r="AQ17" t="str">
            <v>Pittsburgh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</v>
          </cell>
          <cell r="AY17">
            <v>2</v>
          </cell>
          <cell r="AZ17">
            <v>0</v>
          </cell>
          <cell r="BA17" t="str">
            <v>Denver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26.38</v>
          </cell>
          <cell r="BI17">
            <v>18.26</v>
          </cell>
        </row>
        <row r="18">
          <cell r="A18">
            <v>1</v>
          </cell>
          <cell r="B18">
            <v>41162</v>
          </cell>
          <cell r="C18">
            <v>0.7916666666666666</v>
          </cell>
          <cell r="D18" t="str">
            <v>ESPN</v>
          </cell>
          <cell r="E18" t="str">
            <v>Cincinnati</v>
          </cell>
          <cell r="F18" t="str">
            <v>Baltimore</v>
          </cell>
          <cell r="G18" t="str">
            <v>Baltimore</v>
          </cell>
          <cell r="H18" t="str">
            <v>Cincinnati</v>
          </cell>
          <cell r="I18">
            <v>6</v>
          </cell>
          <cell r="J18">
            <v>41</v>
          </cell>
          <cell r="K18" t="str">
            <v>Baltimore</v>
          </cell>
          <cell r="L18">
            <v>44</v>
          </cell>
          <cell r="M18" t="str">
            <v>Cincinnati</v>
          </cell>
          <cell r="N18">
            <v>13</v>
          </cell>
          <cell r="O18" t="str">
            <v>Baltimore</v>
          </cell>
          <cell r="P18" t="str">
            <v>Cincinnati</v>
          </cell>
          <cell r="Q18" t="str">
            <v>Baltimore</v>
          </cell>
          <cell r="R18" t="str">
            <v>W</v>
          </cell>
          <cell r="AA18" t="str">
            <v>O</v>
          </cell>
          <cell r="AQ18" t="str">
            <v>Cincinnati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9</v>
          </cell>
          <cell r="AY18">
            <v>5</v>
          </cell>
          <cell r="AZ18">
            <v>0</v>
          </cell>
          <cell r="BA18" t="str">
            <v>Baltimore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18.2</v>
          </cell>
          <cell r="BI18">
            <v>25.12</v>
          </cell>
        </row>
        <row r="19">
          <cell r="A19">
            <v>1</v>
          </cell>
          <cell r="B19">
            <v>41162</v>
          </cell>
          <cell r="C19">
            <v>0.9270833333333334</v>
          </cell>
          <cell r="D19" t="str">
            <v>ESPN</v>
          </cell>
          <cell r="E19" t="str">
            <v>San Diego</v>
          </cell>
          <cell r="F19" t="str">
            <v>Oakland</v>
          </cell>
          <cell r="G19" t="str">
            <v>Oakland</v>
          </cell>
          <cell r="H19" t="str">
            <v>San Diego</v>
          </cell>
          <cell r="I19">
            <v>2.5</v>
          </cell>
          <cell r="J19">
            <v>46.5</v>
          </cell>
          <cell r="K19" t="str">
            <v>San Diego</v>
          </cell>
          <cell r="L19">
            <v>22</v>
          </cell>
          <cell r="M19" t="str">
            <v>Oakland</v>
          </cell>
          <cell r="N19">
            <v>14</v>
          </cell>
          <cell r="O19" t="str">
            <v>San Diego</v>
          </cell>
          <cell r="P19" t="str">
            <v>Oakland</v>
          </cell>
          <cell r="Q19" t="str">
            <v>Oakland</v>
          </cell>
          <cell r="R19" t="str">
            <v>L</v>
          </cell>
          <cell r="AA19" t="str">
            <v>U</v>
          </cell>
          <cell r="AQ19" t="str">
            <v>San Diego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8</v>
          </cell>
          <cell r="AY19">
            <v>6</v>
          </cell>
          <cell r="AZ19">
            <v>0</v>
          </cell>
          <cell r="BA19" t="str">
            <v>Oakland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22.55</v>
          </cell>
          <cell r="BI19">
            <v>15.79</v>
          </cell>
        </row>
        <row r="20">
          <cell r="BJ20" t="str">
            <v>1-0-0</v>
          </cell>
          <cell r="BV20" t="str">
            <v>1-2-0</v>
          </cell>
        </row>
        <row r="21">
          <cell r="R21" t="str">
            <v>5-11-0</v>
          </cell>
          <cell r="BJ21" t="str">
            <v>1-0-0</v>
          </cell>
          <cell r="BV21" t="str">
            <v>1-2-0</v>
          </cell>
        </row>
        <row r="22">
          <cell r="R22" t="str">
            <v>5-11-0</v>
          </cell>
        </row>
        <row r="24">
          <cell r="A24">
            <v>2</v>
          </cell>
          <cell r="B24">
            <v>41165</v>
          </cell>
          <cell r="C24">
            <v>0.8472220833333334</v>
          </cell>
          <cell r="D24" t="str">
            <v>NFL</v>
          </cell>
          <cell r="E24" t="str">
            <v>Chicago</v>
          </cell>
          <cell r="F24" t="str">
            <v>Green Bay</v>
          </cell>
          <cell r="G24" t="str">
            <v>Green Bay</v>
          </cell>
          <cell r="H24" t="str">
            <v>Chicago</v>
          </cell>
          <cell r="I24">
            <v>4.5</v>
          </cell>
          <cell r="J24">
            <v>51.5</v>
          </cell>
          <cell r="K24" t="str">
            <v>Green Bay</v>
          </cell>
          <cell r="L24">
            <v>23</v>
          </cell>
          <cell r="M24" t="str">
            <v>Chicago</v>
          </cell>
          <cell r="N24">
            <v>13</v>
          </cell>
          <cell r="O24" t="str">
            <v>Green Bay</v>
          </cell>
          <cell r="P24" t="str">
            <v>Chicago</v>
          </cell>
          <cell r="Q24" t="str">
            <v>Chicago</v>
          </cell>
          <cell r="R24" t="str">
            <v>L</v>
          </cell>
          <cell r="AA24" t="str">
            <v>U</v>
          </cell>
          <cell r="AQ24" t="str">
            <v>Chicago</v>
          </cell>
          <cell r="AR24">
            <v>0</v>
          </cell>
          <cell r="AS24">
            <v>0</v>
          </cell>
          <cell r="AT24">
            <v>0</v>
          </cell>
          <cell r="AU24">
            <v>1</v>
          </cell>
          <cell r="AV24">
            <v>0</v>
          </cell>
          <cell r="AW24">
            <v>0</v>
          </cell>
          <cell r="AX24">
            <v>6</v>
          </cell>
          <cell r="AY24">
            <v>7</v>
          </cell>
          <cell r="AZ24">
            <v>1</v>
          </cell>
          <cell r="BA24" t="str">
            <v>Green Bay</v>
          </cell>
          <cell r="BB24">
            <v>0</v>
          </cell>
          <cell r="BC24">
            <v>1</v>
          </cell>
          <cell r="BD24">
            <v>0</v>
          </cell>
          <cell r="BE24">
            <v>0</v>
          </cell>
          <cell r="BF24">
            <v>1</v>
          </cell>
          <cell r="BG24">
            <v>0</v>
          </cell>
          <cell r="BH24">
            <v>23.06</v>
          </cell>
          <cell r="BI24">
            <v>23.45</v>
          </cell>
        </row>
        <row r="25">
          <cell r="A25">
            <v>2</v>
          </cell>
          <cell r="B25">
            <v>41168</v>
          </cell>
          <cell r="C25">
            <v>0.5416666666666666</v>
          </cell>
          <cell r="D25" t="str">
            <v>CBS</v>
          </cell>
          <cell r="E25" t="str">
            <v>Kansas City</v>
          </cell>
          <cell r="F25" t="str">
            <v>Buffalo</v>
          </cell>
          <cell r="G25" t="str">
            <v>Buffalo</v>
          </cell>
          <cell r="H25" t="str">
            <v>Kansas City</v>
          </cell>
          <cell r="I25">
            <v>3.5</v>
          </cell>
          <cell r="J25">
            <v>45</v>
          </cell>
          <cell r="K25" t="str">
            <v>Buffalo</v>
          </cell>
          <cell r="L25">
            <v>35</v>
          </cell>
          <cell r="M25" t="str">
            <v>Kansas City</v>
          </cell>
          <cell r="N25">
            <v>17</v>
          </cell>
          <cell r="O25" t="str">
            <v>Buffalo</v>
          </cell>
          <cell r="P25" t="str">
            <v>Kansas City</v>
          </cell>
          <cell r="Q25" t="str">
            <v>Kansas City</v>
          </cell>
          <cell r="R25" t="str">
            <v>L</v>
          </cell>
          <cell r="AA25" t="str">
            <v>O</v>
          </cell>
          <cell r="AQ25" t="str">
            <v>Kansas City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</v>
          </cell>
          <cell r="AW25">
            <v>0</v>
          </cell>
          <cell r="AX25">
            <v>0</v>
          </cell>
          <cell r="AY25">
            <v>5</v>
          </cell>
          <cell r="AZ25">
            <v>0</v>
          </cell>
          <cell r="BA25" t="str">
            <v>Buffalo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1</v>
          </cell>
          <cell r="BG25">
            <v>0</v>
          </cell>
          <cell r="BH25">
            <v>12.72</v>
          </cell>
          <cell r="BI25">
            <v>15.35</v>
          </cell>
        </row>
        <row r="26">
          <cell r="A26">
            <v>2</v>
          </cell>
          <cell r="B26">
            <v>41168</v>
          </cell>
          <cell r="C26">
            <v>0.5416666666666666</v>
          </cell>
          <cell r="D26" t="str">
            <v>CBS</v>
          </cell>
          <cell r="E26" t="str">
            <v>Cleveland</v>
          </cell>
          <cell r="F26" t="str">
            <v>Cincinnati</v>
          </cell>
          <cell r="G26" t="str">
            <v>Cincinnati</v>
          </cell>
          <cell r="H26" t="str">
            <v>Cleveland</v>
          </cell>
          <cell r="I26">
            <v>7</v>
          </cell>
          <cell r="J26">
            <v>39</v>
          </cell>
          <cell r="K26" t="str">
            <v>Cincinnati</v>
          </cell>
          <cell r="L26">
            <v>34</v>
          </cell>
          <cell r="M26" t="str">
            <v>Cleveland</v>
          </cell>
          <cell r="N26">
            <v>27</v>
          </cell>
          <cell r="O26" t="str">
            <v>Cleveland</v>
          </cell>
          <cell r="P26" t="str">
            <v>Cincinnati</v>
          </cell>
          <cell r="Q26" t="str">
            <v>Cincinnati</v>
          </cell>
          <cell r="R26" t="str">
            <v>T</v>
          </cell>
          <cell r="AA26" t="str">
            <v>O</v>
          </cell>
          <cell r="AQ26" t="str">
            <v>Cleveland</v>
          </cell>
          <cell r="AR26">
            <v>0</v>
          </cell>
          <cell r="AS26">
            <v>0</v>
          </cell>
          <cell r="AT26">
            <v>0</v>
          </cell>
          <cell r="AU26">
            <v>1</v>
          </cell>
          <cell r="AV26">
            <v>0</v>
          </cell>
          <cell r="AW26">
            <v>0</v>
          </cell>
          <cell r="AX26">
            <v>7</v>
          </cell>
          <cell r="AY26">
            <v>7</v>
          </cell>
          <cell r="AZ26">
            <v>0</v>
          </cell>
          <cell r="BA26" t="str">
            <v>Cincinnati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1</v>
          </cell>
          <cell r="BG26">
            <v>0</v>
          </cell>
          <cell r="BH26">
            <v>17.71</v>
          </cell>
          <cell r="BI26">
            <v>16.59</v>
          </cell>
        </row>
        <row r="27">
          <cell r="A27">
            <v>2</v>
          </cell>
          <cell r="B27">
            <v>41168</v>
          </cell>
          <cell r="C27">
            <v>0.5416666666666666</v>
          </cell>
          <cell r="D27" t="str">
            <v>Fox</v>
          </cell>
          <cell r="E27" t="str">
            <v>Minnesota</v>
          </cell>
          <cell r="F27" t="str">
            <v>Indianapolis</v>
          </cell>
          <cell r="G27" t="str">
            <v>Minnesota</v>
          </cell>
          <cell r="H27" t="str">
            <v>Indianapolis</v>
          </cell>
          <cell r="I27">
            <v>2</v>
          </cell>
          <cell r="J27">
            <v>44.5</v>
          </cell>
          <cell r="K27" t="str">
            <v>Indianapolis</v>
          </cell>
          <cell r="L27">
            <v>23</v>
          </cell>
          <cell r="M27" t="str">
            <v>Minnesota</v>
          </cell>
          <cell r="N27">
            <v>20</v>
          </cell>
          <cell r="O27" t="str">
            <v>Indianapolis</v>
          </cell>
          <cell r="P27" t="str">
            <v>Minnesota</v>
          </cell>
          <cell r="Q27" t="str">
            <v>Minnesota</v>
          </cell>
          <cell r="R27" t="str">
            <v>L</v>
          </cell>
          <cell r="AA27" t="str">
            <v>U</v>
          </cell>
          <cell r="AQ27" t="str">
            <v>Minnesota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</v>
          </cell>
          <cell r="AW27">
            <v>0</v>
          </cell>
          <cell r="AX27">
            <v>0</v>
          </cell>
          <cell r="AY27">
            <v>1</v>
          </cell>
          <cell r="AZ27">
            <v>0</v>
          </cell>
          <cell r="BA27" t="str">
            <v>Indianapolis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1</v>
          </cell>
          <cell r="BG27">
            <v>0</v>
          </cell>
          <cell r="BH27">
            <v>18.58</v>
          </cell>
          <cell r="BI27">
            <v>17.49</v>
          </cell>
        </row>
        <row r="28">
          <cell r="A28">
            <v>2</v>
          </cell>
          <cell r="B28">
            <v>41168</v>
          </cell>
          <cell r="C28">
            <v>0.5416666666666666</v>
          </cell>
          <cell r="D28" t="str">
            <v>Fox</v>
          </cell>
          <cell r="E28" t="str">
            <v>New Orleans</v>
          </cell>
          <cell r="F28" t="str">
            <v>Carolina</v>
          </cell>
          <cell r="G28" t="str">
            <v>New Orleans</v>
          </cell>
          <cell r="H28" t="str">
            <v>Carolina</v>
          </cell>
          <cell r="I28">
            <v>2.5</v>
          </cell>
          <cell r="J28">
            <v>51</v>
          </cell>
          <cell r="K28" t="str">
            <v>Carolina</v>
          </cell>
          <cell r="L28">
            <v>35</v>
          </cell>
          <cell r="M28" t="str">
            <v>New Orleans</v>
          </cell>
          <cell r="N28">
            <v>27</v>
          </cell>
          <cell r="O28" t="str">
            <v>Carolina</v>
          </cell>
          <cell r="P28" t="str">
            <v>New Orleans</v>
          </cell>
          <cell r="Q28" t="str">
            <v>Carolina</v>
          </cell>
          <cell r="R28" t="str">
            <v>W</v>
          </cell>
          <cell r="AA28" t="str">
            <v>O</v>
          </cell>
          <cell r="AQ28" t="str">
            <v>New Orleans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5</v>
          </cell>
          <cell r="AY28">
            <v>9</v>
          </cell>
          <cell r="AZ28">
            <v>0</v>
          </cell>
          <cell r="BA28" t="str">
            <v>Carolina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1</v>
          </cell>
          <cell r="BG28">
            <v>0</v>
          </cell>
          <cell r="BH28">
            <v>21.52</v>
          </cell>
          <cell r="BI28">
            <v>14.33</v>
          </cell>
        </row>
        <row r="29">
          <cell r="A29">
            <v>2</v>
          </cell>
          <cell r="B29">
            <v>41168</v>
          </cell>
          <cell r="C29">
            <v>0.5416666666666666</v>
          </cell>
          <cell r="D29" t="str">
            <v>CBS</v>
          </cell>
          <cell r="E29" t="str">
            <v>Houston</v>
          </cell>
          <cell r="F29" t="str">
            <v>Jacksonville</v>
          </cell>
          <cell r="G29" t="str">
            <v>Houston</v>
          </cell>
          <cell r="H29" t="str">
            <v>Jacksonville</v>
          </cell>
          <cell r="I29">
            <v>7</v>
          </cell>
          <cell r="J29">
            <v>41.5</v>
          </cell>
          <cell r="K29" t="str">
            <v>Houston</v>
          </cell>
          <cell r="L29">
            <v>27</v>
          </cell>
          <cell r="M29" t="str">
            <v>Jacksonville</v>
          </cell>
          <cell r="N29">
            <v>7</v>
          </cell>
          <cell r="O29" t="str">
            <v>Houston</v>
          </cell>
          <cell r="P29" t="str">
            <v>Jacksonville</v>
          </cell>
          <cell r="Q29" t="str">
            <v>Houston</v>
          </cell>
          <cell r="R29" t="str">
            <v>W</v>
          </cell>
          <cell r="AA29" t="str">
            <v>U</v>
          </cell>
          <cell r="AQ29" t="str">
            <v>Houston</v>
          </cell>
          <cell r="AR29">
            <v>0</v>
          </cell>
          <cell r="AS29">
            <v>0</v>
          </cell>
          <cell r="AT29">
            <v>0</v>
          </cell>
          <cell r="AU29">
            <v>1</v>
          </cell>
          <cell r="AV29">
            <v>0</v>
          </cell>
          <cell r="AW29">
            <v>0</v>
          </cell>
          <cell r="AX29">
            <v>8</v>
          </cell>
          <cell r="AY29">
            <v>5</v>
          </cell>
          <cell r="AZ29">
            <v>1</v>
          </cell>
          <cell r="BA29" t="str">
            <v>Jacksonville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F29">
            <v>0</v>
          </cell>
          <cell r="BG29">
            <v>0</v>
          </cell>
          <cell r="BH29">
            <v>24.33</v>
          </cell>
          <cell r="BI29">
            <v>16.28</v>
          </cell>
        </row>
        <row r="30">
          <cell r="A30">
            <v>2</v>
          </cell>
          <cell r="B30">
            <v>41168</v>
          </cell>
          <cell r="C30">
            <v>0.5416666666666666</v>
          </cell>
          <cell r="D30" t="str">
            <v>Fox</v>
          </cell>
          <cell r="E30" t="str">
            <v>Arizona</v>
          </cell>
          <cell r="F30" t="str">
            <v>New England</v>
          </cell>
          <cell r="G30" t="str">
            <v>New England</v>
          </cell>
          <cell r="H30" t="str">
            <v>Arizona</v>
          </cell>
          <cell r="I30">
            <v>13.5</v>
          </cell>
          <cell r="J30">
            <v>48</v>
          </cell>
          <cell r="K30" t="str">
            <v>Arizona</v>
          </cell>
          <cell r="L30">
            <v>20</v>
          </cell>
          <cell r="M30" t="str">
            <v>New England</v>
          </cell>
          <cell r="N30">
            <v>18</v>
          </cell>
          <cell r="O30" t="str">
            <v>Arizona</v>
          </cell>
          <cell r="P30" t="str">
            <v>New England</v>
          </cell>
          <cell r="Q30" t="str">
            <v>Arizona</v>
          </cell>
          <cell r="R30" t="str">
            <v>W</v>
          </cell>
          <cell r="AA30" t="str">
            <v>U</v>
          </cell>
          <cell r="AQ30" t="str">
            <v>Arizona</v>
          </cell>
          <cell r="AR30">
            <v>0</v>
          </cell>
          <cell r="AS30">
            <v>0</v>
          </cell>
          <cell r="AT30">
            <v>0</v>
          </cell>
          <cell r="AU30">
            <v>1</v>
          </cell>
          <cell r="AV30">
            <v>0</v>
          </cell>
          <cell r="AW30">
            <v>0</v>
          </cell>
          <cell r="AX30">
            <v>0</v>
          </cell>
          <cell r="AY30">
            <v>1</v>
          </cell>
          <cell r="AZ30">
            <v>0</v>
          </cell>
          <cell r="BA30" t="str">
            <v>New England</v>
          </cell>
          <cell r="BB30">
            <v>0</v>
          </cell>
          <cell r="BC30">
            <v>0</v>
          </cell>
          <cell r="BD30">
            <v>0</v>
          </cell>
          <cell r="BE30">
            <v>1</v>
          </cell>
          <cell r="BF30">
            <v>0</v>
          </cell>
          <cell r="BG30">
            <v>0</v>
          </cell>
          <cell r="BH30">
            <v>18.07</v>
          </cell>
          <cell r="BI30">
            <v>29.45</v>
          </cell>
        </row>
        <row r="31">
          <cell r="A31">
            <v>2</v>
          </cell>
          <cell r="B31">
            <v>41168</v>
          </cell>
          <cell r="C31">
            <v>0.5416666666666666</v>
          </cell>
          <cell r="D31" t="str">
            <v>Fox</v>
          </cell>
          <cell r="E31" t="str">
            <v>Tampa Bay</v>
          </cell>
          <cell r="F31" t="str">
            <v>NY Giants</v>
          </cell>
          <cell r="G31" t="str">
            <v>NY Giants</v>
          </cell>
          <cell r="H31" t="str">
            <v>Tampa Bay</v>
          </cell>
          <cell r="I31">
            <v>7</v>
          </cell>
          <cell r="J31">
            <v>44.5</v>
          </cell>
          <cell r="K31" t="str">
            <v>NY Giants</v>
          </cell>
          <cell r="L31">
            <v>41</v>
          </cell>
          <cell r="M31" t="str">
            <v>Tampa Bay</v>
          </cell>
          <cell r="N31">
            <v>34</v>
          </cell>
          <cell r="O31" t="str">
            <v>Tampa Bay</v>
          </cell>
          <cell r="P31" t="str">
            <v>NY Giants</v>
          </cell>
          <cell r="Q31" t="str">
            <v>Tampa Bay</v>
          </cell>
          <cell r="R31" t="str">
            <v>T</v>
          </cell>
          <cell r="AA31" t="str">
            <v>O</v>
          </cell>
          <cell r="AQ31" t="str">
            <v>Tampa Bay</v>
          </cell>
          <cell r="AR31">
            <v>0</v>
          </cell>
          <cell r="AS31">
            <v>0</v>
          </cell>
          <cell r="AT31">
            <v>0</v>
          </cell>
          <cell r="AU31">
            <v>1</v>
          </cell>
          <cell r="AV31">
            <v>0</v>
          </cell>
          <cell r="AW31">
            <v>0</v>
          </cell>
          <cell r="AX31">
            <v>0</v>
          </cell>
          <cell r="AY31">
            <v>2</v>
          </cell>
          <cell r="AZ31">
            <v>0</v>
          </cell>
          <cell r="BA31" t="str">
            <v>NY Giants</v>
          </cell>
          <cell r="BB31">
            <v>0</v>
          </cell>
          <cell r="BC31">
            <v>1</v>
          </cell>
          <cell r="BD31">
            <v>0</v>
          </cell>
          <cell r="BE31">
            <v>0</v>
          </cell>
          <cell r="BF31">
            <v>1</v>
          </cell>
          <cell r="BG31">
            <v>0</v>
          </cell>
          <cell r="BH31">
            <v>15.96</v>
          </cell>
          <cell r="BI31">
            <v>21.65</v>
          </cell>
        </row>
        <row r="32">
          <cell r="A32">
            <v>2</v>
          </cell>
          <cell r="B32">
            <v>41168</v>
          </cell>
          <cell r="C32">
            <v>0.5416666666666666</v>
          </cell>
          <cell r="D32" t="str">
            <v>CBS</v>
          </cell>
          <cell r="E32" t="str">
            <v>Baltimore</v>
          </cell>
          <cell r="F32" t="str">
            <v>Philadelphia </v>
          </cell>
          <cell r="G32" t="str">
            <v>Philadelphia </v>
          </cell>
          <cell r="H32" t="str">
            <v>Baltimore</v>
          </cell>
          <cell r="I32">
            <v>2.5</v>
          </cell>
          <cell r="J32">
            <v>46.5</v>
          </cell>
          <cell r="K32" t="str">
            <v>Philadelphia </v>
          </cell>
          <cell r="L32">
            <v>24</v>
          </cell>
          <cell r="M32" t="str">
            <v>Baltimore</v>
          </cell>
          <cell r="N32">
            <v>23</v>
          </cell>
          <cell r="O32" t="str">
            <v>Baltimore</v>
          </cell>
          <cell r="P32" t="str">
            <v>Philadelphia </v>
          </cell>
          <cell r="Q32" t="str">
            <v>Baltimore</v>
          </cell>
          <cell r="R32" t="str">
            <v>W</v>
          </cell>
          <cell r="AA32" t="str">
            <v>O</v>
          </cell>
          <cell r="AB32" t="str">
            <v>U</v>
          </cell>
          <cell r="AC32" t="str">
            <v>L</v>
          </cell>
          <cell r="AQ32" t="str">
            <v>Baltimore</v>
          </cell>
          <cell r="AR32">
            <v>0</v>
          </cell>
          <cell r="AS32">
            <v>0</v>
          </cell>
          <cell r="AT32">
            <v>0</v>
          </cell>
          <cell r="AU32">
            <v>1</v>
          </cell>
          <cell r="AV32">
            <v>0</v>
          </cell>
          <cell r="AW32">
            <v>0</v>
          </cell>
          <cell r="AX32">
            <v>1</v>
          </cell>
          <cell r="AY32">
            <v>0</v>
          </cell>
          <cell r="AZ32">
            <v>0</v>
          </cell>
          <cell r="BA32" t="str">
            <v>Philadelphia 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</v>
          </cell>
          <cell r="BG32">
            <v>0</v>
          </cell>
          <cell r="BH32">
            <v>26.64</v>
          </cell>
          <cell r="BI32">
            <v>24.03</v>
          </cell>
          <cell r="BJ32" t="str">
            <v>X</v>
          </cell>
        </row>
        <row r="33">
          <cell r="A33">
            <v>2</v>
          </cell>
          <cell r="B33">
            <v>41168</v>
          </cell>
          <cell r="C33">
            <v>0.5416666666666666</v>
          </cell>
          <cell r="D33" t="str">
            <v>CBS</v>
          </cell>
          <cell r="E33" t="str">
            <v>Oakland</v>
          </cell>
          <cell r="F33" t="str">
            <v>Miami</v>
          </cell>
          <cell r="G33" t="str">
            <v>Oakland</v>
          </cell>
          <cell r="H33" t="str">
            <v>Miami</v>
          </cell>
          <cell r="I33">
            <v>2.5</v>
          </cell>
          <cell r="J33">
            <v>39</v>
          </cell>
          <cell r="K33" t="str">
            <v>Miami</v>
          </cell>
          <cell r="L33">
            <v>35</v>
          </cell>
          <cell r="M33" t="str">
            <v>Oakland</v>
          </cell>
          <cell r="N33">
            <v>13</v>
          </cell>
          <cell r="O33" t="str">
            <v>Miami</v>
          </cell>
          <cell r="P33" t="str">
            <v>Oakland</v>
          </cell>
          <cell r="Q33" t="str">
            <v>Oakland</v>
          </cell>
          <cell r="R33" t="str">
            <v>L</v>
          </cell>
          <cell r="AA33" t="str">
            <v>O</v>
          </cell>
          <cell r="AQ33" t="str">
            <v>Oakland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1</v>
          </cell>
          <cell r="AW33">
            <v>0</v>
          </cell>
          <cell r="AX33">
            <v>2</v>
          </cell>
          <cell r="AY33">
            <v>3</v>
          </cell>
          <cell r="AZ33">
            <v>0</v>
          </cell>
          <cell r="BA33" t="str">
            <v>Miami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1</v>
          </cell>
          <cell r="BG33">
            <v>0</v>
          </cell>
          <cell r="BH33">
            <v>15.24</v>
          </cell>
          <cell r="BI33">
            <v>15.76</v>
          </cell>
        </row>
        <row r="34">
          <cell r="A34">
            <v>2</v>
          </cell>
          <cell r="B34">
            <v>41168</v>
          </cell>
          <cell r="C34">
            <v>0.6704166666666667</v>
          </cell>
          <cell r="D34" t="str">
            <v>Fox</v>
          </cell>
          <cell r="E34" t="str">
            <v>Washington</v>
          </cell>
          <cell r="F34" t="str">
            <v>St Louis</v>
          </cell>
          <cell r="G34" t="str">
            <v>Washington</v>
          </cell>
          <cell r="H34" t="str">
            <v>St Louis</v>
          </cell>
          <cell r="I34">
            <v>3</v>
          </cell>
          <cell r="J34">
            <v>45</v>
          </cell>
          <cell r="K34" t="str">
            <v>St Louis</v>
          </cell>
          <cell r="L34">
            <v>31</v>
          </cell>
          <cell r="M34" t="str">
            <v>Washington</v>
          </cell>
          <cell r="N34">
            <v>28</v>
          </cell>
          <cell r="O34" t="str">
            <v>St Louis</v>
          </cell>
          <cell r="P34" t="str">
            <v>Washington</v>
          </cell>
          <cell r="Q34" t="str">
            <v>Washington</v>
          </cell>
          <cell r="R34" t="str">
            <v>L</v>
          </cell>
          <cell r="AA34" t="str">
            <v>O</v>
          </cell>
          <cell r="AQ34" t="str">
            <v>Washington</v>
          </cell>
          <cell r="AR34">
            <v>1</v>
          </cell>
          <cell r="AS34">
            <v>0</v>
          </cell>
          <cell r="AT34">
            <v>0</v>
          </cell>
          <cell r="AU34">
            <v>1</v>
          </cell>
          <cell r="AV34">
            <v>0</v>
          </cell>
          <cell r="AW34">
            <v>0</v>
          </cell>
          <cell r="AX34">
            <v>2</v>
          </cell>
          <cell r="AY34">
            <v>4</v>
          </cell>
          <cell r="AZ34">
            <v>0</v>
          </cell>
          <cell r="BA34" t="str">
            <v>St Louis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F34">
            <v>0</v>
          </cell>
          <cell r="BG34">
            <v>0</v>
          </cell>
          <cell r="BH34">
            <v>22.18</v>
          </cell>
          <cell r="BI34">
            <v>12.51</v>
          </cell>
        </row>
        <row r="35">
          <cell r="A35">
            <v>2</v>
          </cell>
          <cell r="B35">
            <v>41168</v>
          </cell>
          <cell r="C35">
            <v>0.6704166666666667</v>
          </cell>
          <cell r="D35" t="str">
            <v>Fox</v>
          </cell>
          <cell r="E35" t="str">
            <v>Dallas </v>
          </cell>
          <cell r="F35" t="str">
            <v>Seattle</v>
          </cell>
          <cell r="G35" t="str">
            <v>Dallas </v>
          </cell>
          <cell r="H35" t="str">
            <v>Seattle</v>
          </cell>
          <cell r="I35">
            <v>3.5</v>
          </cell>
          <cell r="J35">
            <v>41.5</v>
          </cell>
          <cell r="K35" t="str">
            <v>Seattle</v>
          </cell>
          <cell r="L35">
            <v>27</v>
          </cell>
          <cell r="M35" t="str">
            <v>Dallas </v>
          </cell>
          <cell r="N35">
            <v>7</v>
          </cell>
          <cell r="O35" t="str">
            <v>Seattle</v>
          </cell>
          <cell r="P35" t="str">
            <v>Dallas </v>
          </cell>
          <cell r="Q35" t="str">
            <v>Dallas </v>
          </cell>
          <cell r="R35" t="str">
            <v>L</v>
          </cell>
          <cell r="AA35" t="str">
            <v>U</v>
          </cell>
          <cell r="AB35" t="str">
            <v>U</v>
          </cell>
          <cell r="AC35" t="str">
            <v>W</v>
          </cell>
          <cell r="AQ35" t="str">
            <v>Dallas 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3</v>
          </cell>
          <cell r="AY35">
            <v>1</v>
          </cell>
          <cell r="AZ35">
            <v>0</v>
          </cell>
          <cell r="BA35" t="str">
            <v>Seattle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1</v>
          </cell>
          <cell r="BG35">
            <v>0</v>
          </cell>
          <cell r="BH35">
            <v>24.2</v>
          </cell>
          <cell r="BI35">
            <v>18.74</v>
          </cell>
        </row>
        <row r="36">
          <cell r="A36">
            <v>2</v>
          </cell>
          <cell r="B36">
            <v>41168</v>
          </cell>
          <cell r="C36">
            <v>0.6770833333333334</v>
          </cell>
          <cell r="D36" t="str">
            <v>CBS</v>
          </cell>
          <cell r="E36" t="str">
            <v>NY Jets</v>
          </cell>
          <cell r="F36" t="str">
            <v>Pittsburgh</v>
          </cell>
          <cell r="G36" t="str">
            <v>Pittsburgh</v>
          </cell>
          <cell r="H36" t="str">
            <v>NY Jets</v>
          </cell>
          <cell r="I36">
            <v>4.5</v>
          </cell>
          <cell r="J36">
            <v>41</v>
          </cell>
          <cell r="K36" t="str">
            <v>Pittsburgh</v>
          </cell>
          <cell r="L36">
            <v>27</v>
          </cell>
          <cell r="M36" t="str">
            <v>NY Jets</v>
          </cell>
          <cell r="N36">
            <v>10</v>
          </cell>
          <cell r="O36" t="str">
            <v>Pittsburgh</v>
          </cell>
          <cell r="P36" t="str">
            <v>NY Jets</v>
          </cell>
          <cell r="Q36" t="str">
            <v>Pittsburgh</v>
          </cell>
          <cell r="R36" t="str">
            <v>W</v>
          </cell>
          <cell r="AA36" t="str">
            <v>U</v>
          </cell>
          <cell r="AQ36" t="str">
            <v>NY Jets</v>
          </cell>
          <cell r="AR36">
            <v>0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0</v>
          </cell>
          <cell r="AX36">
            <v>2</v>
          </cell>
          <cell r="AY36">
            <v>0</v>
          </cell>
          <cell r="AZ36">
            <v>0</v>
          </cell>
          <cell r="BA36" t="str">
            <v>Pittsburgh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1</v>
          </cell>
          <cell r="BG36">
            <v>0</v>
          </cell>
          <cell r="BH36">
            <v>22.14</v>
          </cell>
          <cell r="BI36">
            <v>22.45</v>
          </cell>
        </row>
        <row r="37">
          <cell r="A37">
            <v>2</v>
          </cell>
          <cell r="B37">
            <v>41168</v>
          </cell>
          <cell r="C37">
            <v>0.6770833333333334</v>
          </cell>
          <cell r="D37" t="str">
            <v>CBS</v>
          </cell>
          <cell r="E37" t="str">
            <v>Tennessee</v>
          </cell>
          <cell r="F37" t="str">
            <v>San Diego</v>
          </cell>
          <cell r="G37" t="str">
            <v>San Diego</v>
          </cell>
          <cell r="H37" t="str">
            <v>Tennessee</v>
          </cell>
          <cell r="I37">
            <v>6</v>
          </cell>
          <cell r="J37">
            <v>43</v>
          </cell>
          <cell r="K37" t="str">
            <v>San Diego</v>
          </cell>
          <cell r="L37">
            <v>38</v>
          </cell>
          <cell r="M37" t="str">
            <v>Tennessee</v>
          </cell>
          <cell r="N37">
            <v>10</v>
          </cell>
          <cell r="O37" t="str">
            <v>San Diego</v>
          </cell>
          <cell r="P37" t="str">
            <v>Tennessee</v>
          </cell>
          <cell r="Q37" t="str">
            <v>Tennessee</v>
          </cell>
          <cell r="R37" t="str">
            <v>L</v>
          </cell>
          <cell r="AA37" t="str">
            <v>O</v>
          </cell>
          <cell r="AQ37" t="str">
            <v>Tennessee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1</v>
          </cell>
          <cell r="AW37">
            <v>0</v>
          </cell>
          <cell r="AX37">
            <v>0</v>
          </cell>
          <cell r="AY37">
            <v>4</v>
          </cell>
          <cell r="AZ37">
            <v>0</v>
          </cell>
          <cell r="BA37" t="str">
            <v>San Diego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19.37</v>
          </cell>
          <cell r="BI37">
            <v>23.12</v>
          </cell>
        </row>
        <row r="38">
          <cell r="A38">
            <v>2</v>
          </cell>
          <cell r="B38">
            <v>41168</v>
          </cell>
          <cell r="C38">
            <v>0.8472220833333334</v>
          </cell>
          <cell r="D38" t="str">
            <v>NBC</v>
          </cell>
          <cell r="E38" t="str">
            <v>Detroit</v>
          </cell>
          <cell r="F38" t="str">
            <v>San Francisco</v>
          </cell>
          <cell r="G38" t="str">
            <v>San Francisco</v>
          </cell>
          <cell r="H38" t="str">
            <v>Detroit</v>
          </cell>
          <cell r="I38">
            <v>7</v>
          </cell>
          <cell r="J38">
            <v>46</v>
          </cell>
          <cell r="K38" t="str">
            <v>San Francisco</v>
          </cell>
          <cell r="L38">
            <v>27</v>
          </cell>
          <cell r="M38" t="str">
            <v>Detroit</v>
          </cell>
          <cell r="N38">
            <v>19</v>
          </cell>
          <cell r="O38" t="str">
            <v>San Francisco</v>
          </cell>
          <cell r="P38" t="str">
            <v>Detroit</v>
          </cell>
          <cell r="Q38" t="str">
            <v>Detroit</v>
          </cell>
          <cell r="R38" t="str">
            <v>L</v>
          </cell>
          <cell r="AA38" t="str">
            <v>T</v>
          </cell>
          <cell r="AQ38" t="str">
            <v>Detroit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1</v>
          </cell>
          <cell r="AW38">
            <v>0</v>
          </cell>
          <cell r="AX38">
            <v>0</v>
          </cell>
          <cell r="AY38">
            <v>3</v>
          </cell>
          <cell r="AZ38">
            <v>1</v>
          </cell>
          <cell r="BA38" t="str">
            <v>San Francisco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F38">
            <v>0</v>
          </cell>
          <cell r="BG38">
            <v>0</v>
          </cell>
          <cell r="BH38">
            <v>17.45</v>
          </cell>
          <cell r="BI38">
            <v>26.25</v>
          </cell>
        </row>
        <row r="39">
          <cell r="A39">
            <v>2</v>
          </cell>
          <cell r="B39">
            <v>41169</v>
          </cell>
          <cell r="C39">
            <v>0.8541666666666666</v>
          </cell>
          <cell r="D39" t="str">
            <v>ESPN</v>
          </cell>
          <cell r="E39" t="str">
            <v>Denver</v>
          </cell>
          <cell r="F39" t="str">
            <v>Atlanta</v>
          </cell>
          <cell r="G39" t="str">
            <v>Atlanta</v>
          </cell>
          <cell r="H39" t="str">
            <v>Denver</v>
          </cell>
          <cell r="I39">
            <v>3</v>
          </cell>
          <cell r="J39">
            <v>51</v>
          </cell>
          <cell r="K39" t="str">
            <v>Atlanta</v>
          </cell>
          <cell r="L39">
            <v>27</v>
          </cell>
          <cell r="M39" t="str">
            <v>Denver</v>
          </cell>
          <cell r="N39">
            <v>21</v>
          </cell>
          <cell r="O39" t="str">
            <v>Atlanta</v>
          </cell>
          <cell r="P39" t="str">
            <v>Denver</v>
          </cell>
          <cell r="Q39" t="str">
            <v>Denver</v>
          </cell>
          <cell r="R39" t="str">
            <v>L</v>
          </cell>
          <cell r="AA39" t="str">
            <v>U</v>
          </cell>
          <cell r="AQ39" t="str">
            <v>Denver</v>
          </cell>
          <cell r="AR39">
            <v>0</v>
          </cell>
          <cell r="AS39">
            <v>0</v>
          </cell>
          <cell r="AT39">
            <v>0</v>
          </cell>
          <cell r="AU39">
            <v>1</v>
          </cell>
          <cell r="AV39">
            <v>0</v>
          </cell>
          <cell r="AW39">
            <v>0</v>
          </cell>
          <cell r="AX39">
            <v>1</v>
          </cell>
          <cell r="AY39">
            <v>0</v>
          </cell>
          <cell r="AZ39">
            <v>0</v>
          </cell>
          <cell r="BA39" t="str">
            <v>Atlanta</v>
          </cell>
          <cell r="BB39">
            <v>0</v>
          </cell>
          <cell r="BC39">
            <v>0</v>
          </cell>
          <cell r="BD39">
            <v>0</v>
          </cell>
          <cell r="BE39">
            <v>1</v>
          </cell>
          <cell r="BF39">
            <v>0</v>
          </cell>
          <cell r="BG39">
            <v>0</v>
          </cell>
          <cell r="BH39">
            <v>22.13</v>
          </cell>
          <cell r="BI39">
            <v>21.25</v>
          </cell>
        </row>
        <row r="40">
          <cell r="BV40" t="str">
            <v>1-0-0</v>
          </cell>
        </row>
        <row r="41">
          <cell r="R41" t="str">
            <v>5-9-2</v>
          </cell>
          <cell r="BJ41" t="str">
            <v>1-0-0</v>
          </cell>
          <cell r="BV41" t="str">
            <v>2-2-0</v>
          </cell>
        </row>
        <row r="42">
          <cell r="R42" t="str">
            <v>10-20-2</v>
          </cell>
          <cell r="BJ42" t="str">
            <v>2-0-0</v>
          </cell>
        </row>
        <row r="44">
          <cell r="A44">
            <v>3</v>
          </cell>
          <cell r="B44">
            <v>41172</v>
          </cell>
          <cell r="C44">
            <v>0.8472220833333334</v>
          </cell>
          <cell r="D44" t="str">
            <v>NFL</v>
          </cell>
          <cell r="E44" t="str">
            <v>NY Giants</v>
          </cell>
          <cell r="F44" t="str">
            <v>Carolina</v>
          </cell>
          <cell r="G44" t="str">
            <v>NY Giants</v>
          </cell>
          <cell r="H44" t="str">
            <v>Carolina</v>
          </cell>
          <cell r="I44">
            <v>1.5</v>
          </cell>
          <cell r="J44">
            <v>50.5</v>
          </cell>
          <cell r="K44" t="str">
            <v>NY Giants</v>
          </cell>
          <cell r="L44">
            <v>36</v>
          </cell>
          <cell r="M44" t="str">
            <v>Carolina</v>
          </cell>
          <cell r="N44">
            <v>7</v>
          </cell>
          <cell r="O44" t="str">
            <v>NY Giants</v>
          </cell>
          <cell r="P44" t="str">
            <v>Carolina</v>
          </cell>
          <cell r="Q44" t="str">
            <v>NY Giants</v>
          </cell>
          <cell r="R44" t="str">
            <v>W</v>
          </cell>
          <cell r="AA44" t="str">
            <v>U</v>
          </cell>
          <cell r="AQ44" t="str">
            <v>NY Giants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</v>
          </cell>
          <cell r="AW44">
            <v>1</v>
          </cell>
          <cell r="AX44">
            <v>3</v>
          </cell>
          <cell r="AY44">
            <v>1</v>
          </cell>
          <cell r="AZ44">
            <v>0</v>
          </cell>
          <cell r="BA44" t="str">
            <v>Carolina</v>
          </cell>
          <cell r="BB44">
            <v>1</v>
          </cell>
          <cell r="BC44">
            <v>0</v>
          </cell>
          <cell r="BD44">
            <v>0</v>
          </cell>
          <cell r="BE44">
            <v>1</v>
          </cell>
          <cell r="BF44">
            <v>1</v>
          </cell>
          <cell r="BG44">
            <v>0</v>
          </cell>
          <cell r="BH44">
            <v>20.71</v>
          </cell>
          <cell r="BI44">
            <v>16.07</v>
          </cell>
        </row>
        <row r="45">
          <cell r="A45">
            <v>3</v>
          </cell>
          <cell r="B45">
            <v>41175</v>
          </cell>
          <cell r="C45">
            <v>0.5416666666666666</v>
          </cell>
          <cell r="D45" t="str">
            <v>Fox</v>
          </cell>
          <cell r="E45" t="str">
            <v>St Louis</v>
          </cell>
          <cell r="F45" t="str">
            <v>Chicago</v>
          </cell>
          <cell r="G45" t="str">
            <v>Chicago</v>
          </cell>
          <cell r="H45" t="str">
            <v>St Louis</v>
          </cell>
          <cell r="I45">
            <v>7</v>
          </cell>
          <cell r="J45">
            <v>44.5</v>
          </cell>
          <cell r="K45" t="str">
            <v>Chicago</v>
          </cell>
          <cell r="L45">
            <v>23</v>
          </cell>
          <cell r="M45" t="str">
            <v>St Louis</v>
          </cell>
          <cell r="N45">
            <v>6</v>
          </cell>
          <cell r="O45" t="str">
            <v>Chicago</v>
          </cell>
          <cell r="P45" t="str">
            <v>St Louis</v>
          </cell>
          <cell r="Q45" t="str">
            <v>Chicago</v>
          </cell>
          <cell r="R45" t="str">
            <v>W</v>
          </cell>
          <cell r="AA45" t="str">
            <v>U</v>
          </cell>
          <cell r="AQ45" t="str">
            <v>St Louis</v>
          </cell>
          <cell r="AR45">
            <v>1</v>
          </cell>
          <cell r="AS45">
            <v>0</v>
          </cell>
          <cell r="AT45">
            <v>0</v>
          </cell>
          <cell r="AU45">
            <v>2</v>
          </cell>
          <cell r="AV45">
            <v>0</v>
          </cell>
          <cell r="AW45">
            <v>0</v>
          </cell>
          <cell r="AX45">
            <v>1</v>
          </cell>
          <cell r="AY45">
            <v>2</v>
          </cell>
          <cell r="AZ45">
            <v>0</v>
          </cell>
          <cell r="BA45" t="str">
            <v>Chicago</v>
          </cell>
          <cell r="BB45">
            <v>1</v>
          </cell>
          <cell r="BC45">
            <v>0</v>
          </cell>
          <cell r="BD45">
            <v>0</v>
          </cell>
          <cell r="BE45">
            <v>1</v>
          </cell>
          <cell r="BF45">
            <v>1</v>
          </cell>
          <cell r="BG45">
            <v>0</v>
          </cell>
          <cell r="BH45">
            <v>14.42</v>
          </cell>
          <cell r="BI45">
            <v>21.01</v>
          </cell>
          <cell r="BJ45" t="str">
            <v>X</v>
          </cell>
        </row>
        <row r="46">
          <cell r="A46">
            <v>3</v>
          </cell>
          <cell r="B46">
            <v>41175</v>
          </cell>
          <cell r="C46">
            <v>0.5416666666666666</v>
          </cell>
          <cell r="D46" t="str">
            <v>CBS</v>
          </cell>
          <cell r="E46" t="str">
            <v>Buffalo</v>
          </cell>
          <cell r="F46" t="str">
            <v>Cleveland</v>
          </cell>
          <cell r="G46" t="str">
            <v>Buffalo</v>
          </cell>
          <cell r="H46" t="str">
            <v>Cleveland</v>
          </cell>
          <cell r="I46">
            <v>2.5</v>
          </cell>
          <cell r="J46">
            <v>43.5</v>
          </cell>
          <cell r="K46" t="str">
            <v>Buffalo</v>
          </cell>
          <cell r="L46">
            <v>24</v>
          </cell>
          <cell r="M46" t="str">
            <v>Cleveland</v>
          </cell>
          <cell r="N46">
            <v>14</v>
          </cell>
          <cell r="O46" t="str">
            <v>Buffalo</v>
          </cell>
          <cell r="P46" t="str">
            <v>Cleveland</v>
          </cell>
          <cell r="Q46" t="str">
            <v>Buffalo</v>
          </cell>
          <cell r="R46" t="str">
            <v>W</v>
          </cell>
          <cell r="AA46" t="str">
            <v>U</v>
          </cell>
          <cell r="AQ46" t="str">
            <v>Buffalo</v>
          </cell>
          <cell r="AR46">
            <v>0</v>
          </cell>
          <cell r="AS46">
            <v>1</v>
          </cell>
          <cell r="AT46">
            <v>0</v>
          </cell>
          <cell r="AU46">
            <v>1</v>
          </cell>
          <cell r="AV46">
            <v>1</v>
          </cell>
          <cell r="AW46">
            <v>0</v>
          </cell>
          <cell r="AX46">
            <v>1</v>
          </cell>
          <cell r="AY46">
            <v>3</v>
          </cell>
          <cell r="AZ46">
            <v>0</v>
          </cell>
          <cell r="BA46" t="str">
            <v>Cleveland</v>
          </cell>
          <cell r="BB46">
            <v>1</v>
          </cell>
          <cell r="BC46">
            <v>0</v>
          </cell>
          <cell r="BD46">
            <v>0</v>
          </cell>
          <cell r="BE46">
            <v>1</v>
          </cell>
          <cell r="BF46">
            <v>0</v>
          </cell>
          <cell r="BG46">
            <v>1</v>
          </cell>
          <cell r="BH46">
            <v>16.35</v>
          </cell>
          <cell r="BI46">
            <v>16.41</v>
          </cell>
        </row>
        <row r="47">
          <cell r="A47">
            <v>3</v>
          </cell>
          <cell r="B47">
            <v>41175</v>
          </cell>
          <cell r="C47">
            <v>0.5416666666666666</v>
          </cell>
          <cell r="D47" t="str">
            <v>Fox</v>
          </cell>
          <cell r="E47" t="str">
            <v>Tampa Bay</v>
          </cell>
          <cell r="F47" t="str">
            <v>Dallas </v>
          </cell>
          <cell r="G47" t="str">
            <v>Dallas </v>
          </cell>
          <cell r="H47" t="str">
            <v>Tampa Bay</v>
          </cell>
          <cell r="I47">
            <v>7</v>
          </cell>
          <cell r="J47">
            <v>46.5</v>
          </cell>
          <cell r="K47" t="str">
            <v>Dallas </v>
          </cell>
          <cell r="L47">
            <v>16</v>
          </cell>
          <cell r="M47" t="str">
            <v>Tampa Bay</v>
          </cell>
          <cell r="N47">
            <v>10</v>
          </cell>
          <cell r="O47" t="str">
            <v>Tampa Bay</v>
          </cell>
          <cell r="P47" t="str">
            <v>Dallas </v>
          </cell>
          <cell r="Q47" t="str">
            <v>Tampa Bay</v>
          </cell>
          <cell r="R47" t="str">
            <v>W</v>
          </cell>
          <cell r="AA47" t="str">
            <v>U</v>
          </cell>
          <cell r="AQ47" t="str">
            <v>Tampa Bay</v>
          </cell>
          <cell r="AR47">
            <v>0</v>
          </cell>
          <cell r="AS47">
            <v>0</v>
          </cell>
          <cell r="AT47">
            <v>1</v>
          </cell>
          <cell r="AU47">
            <v>1</v>
          </cell>
          <cell r="AV47">
            <v>0</v>
          </cell>
          <cell r="AW47">
            <v>1</v>
          </cell>
          <cell r="AX47">
            <v>0</v>
          </cell>
          <cell r="AY47">
            <v>4</v>
          </cell>
          <cell r="AZ47">
            <v>0</v>
          </cell>
          <cell r="BA47" t="str">
            <v>Dallas </v>
          </cell>
          <cell r="BB47">
            <v>0</v>
          </cell>
          <cell r="BC47">
            <v>0</v>
          </cell>
          <cell r="BD47">
            <v>0</v>
          </cell>
          <cell r="BE47">
            <v>1</v>
          </cell>
          <cell r="BF47">
            <v>1</v>
          </cell>
          <cell r="BG47">
            <v>0</v>
          </cell>
          <cell r="BH47">
            <v>15.93</v>
          </cell>
          <cell r="BI47">
            <v>20.11</v>
          </cell>
        </row>
        <row r="48">
          <cell r="A48">
            <v>3</v>
          </cell>
          <cell r="B48">
            <v>41175</v>
          </cell>
          <cell r="C48">
            <v>0.5416666666666666</v>
          </cell>
          <cell r="D48" t="str">
            <v>CBS</v>
          </cell>
          <cell r="E48" t="str">
            <v>NY Jets</v>
          </cell>
          <cell r="F48" t="str">
            <v>Miami</v>
          </cell>
          <cell r="G48" t="str">
            <v>NY Jets</v>
          </cell>
          <cell r="H48" t="str">
            <v>Miami</v>
          </cell>
          <cell r="I48">
            <v>3</v>
          </cell>
          <cell r="J48">
            <v>40</v>
          </cell>
          <cell r="K48" t="str">
            <v>NY Jets</v>
          </cell>
          <cell r="L48">
            <v>23</v>
          </cell>
          <cell r="M48" t="str">
            <v>Miami</v>
          </cell>
          <cell r="N48">
            <v>20</v>
          </cell>
          <cell r="O48" t="str">
            <v>Miami</v>
          </cell>
          <cell r="P48" t="str">
            <v>NY Jets</v>
          </cell>
          <cell r="Q48" t="str">
            <v>NY Jets</v>
          </cell>
          <cell r="R48" t="str">
            <v>T</v>
          </cell>
          <cell r="AA48" t="str">
            <v>O</v>
          </cell>
          <cell r="AB48" t="str">
            <v>U</v>
          </cell>
          <cell r="AC48" t="str">
            <v>L</v>
          </cell>
          <cell r="AQ48" t="str">
            <v>NY Jets</v>
          </cell>
          <cell r="AR48">
            <v>0</v>
          </cell>
          <cell r="AS48">
            <v>1</v>
          </cell>
          <cell r="AT48">
            <v>0</v>
          </cell>
          <cell r="AU48">
            <v>1</v>
          </cell>
          <cell r="AV48">
            <v>1</v>
          </cell>
          <cell r="AW48">
            <v>0</v>
          </cell>
          <cell r="AX48">
            <v>9</v>
          </cell>
          <cell r="AY48">
            <v>4</v>
          </cell>
          <cell r="AZ48">
            <v>1</v>
          </cell>
          <cell r="BA48" t="str">
            <v>Miami</v>
          </cell>
          <cell r="BB48">
            <v>1</v>
          </cell>
          <cell r="BC48">
            <v>0</v>
          </cell>
          <cell r="BD48">
            <v>0</v>
          </cell>
          <cell r="BE48">
            <v>1</v>
          </cell>
          <cell r="BF48">
            <v>1</v>
          </cell>
          <cell r="BG48">
            <v>0</v>
          </cell>
          <cell r="BH48">
            <v>20.26</v>
          </cell>
          <cell r="BI48">
            <v>18.22</v>
          </cell>
        </row>
        <row r="49">
          <cell r="A49">
            <v>3</v>
          </cell>
          <cell r="B49">
            <v>41175</v>
          </cell>
          <cell r="C49">
            <v>0.5416666666666666</v>
          </cell>
          <cell r="D49" t="str">
            <v>Fox</v>
          </cell>
          <cell r="E49" t="str">
            <v>San Francisco</v>
          </cell>
          <cell r="F49" t="str">
            <v>Minnesota</v>
          </cell>
          <cell r="G49" t="str">
            <v>San Francisco</v>
          </cell>
          <cell r="H49" t="str">
            <v>Minnesota</v>
          </cell>
          <cell r="I49">
            <v>7</v>
          </cell>
          <cell r="J49">
            <v>43</v>
          </cell>
          <cell r="K49" t="str">
            <v>Minnesota</v>
          </cell>
          <cell r="L49">
            <v>24</v>
          </cell>
          <cell r="M49" t="str">
            <v>San Francisco</v>
          </cell>
          <cell r="N49">
            <v>13</v>
          </cell>
          <cell r="O49" t="str">
            <v>Minnesota</v>
          </cell>
          <cell r="P49" t="str">
            <v>San Francisco</v>
          </cell>
          <cell r="Q49" t="str">
            <v>San Francisco</v>
          </cell>
          <cell r="R49" t="str">
            <v>L</v>
          </cell>
          <cell r="AA49" t="str">
            <v>U</v>
          </cell>
          <cell r="AB49" t="str">
            <v>U</v>
          </cell>
          <cell r="AC49" t="str">
            <v>W</v>
          </cell>
          <cell r="AQ49" t="str">
            <v>San Francisco</v>
          </cell>
          <cell r="AR49">
            <v>1</v>
          </cell>
          <cell r="AS49">
            <v>0</v>
          </cell>
          <cell r="AT49">
            <v>0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1</v>
          </cell>
          <cell r="AZ49">
            <v>0</v>
          </cell>
          <cell r="BA49" t="str">
            <v>Minnesota</v>
          </cell>
          <cell r="BB49">
            <v>0</v>
          </cell>
          <cell r="BC49">
            <v>1</v>
          </cell>
          <cell r="BD49">
            <v>0</v>
          </cell>
          <cell r="BE49">
            <v>0</v>
          </cell>
          <cell r="BF49">
            <v>2</v>
          </cell>
          <cell r="BG49">
            <v>0</v>
          </cell>
          <cell r="BH49">
            <v>25.66</v>
          </cell>
          <cell r="BI49">
            <v>17.11</v>
          </cell>
        </row>
        <row r="50">
          <cell r="A50">
            <v>3</v>
          </cell>
          <cell r="B50">
            <v>41175</v>
          </cell>
          <cell r="C50">
            <v>0.5416666666666666</v>
          </cell>
          <cell r="D50" t="str">
            <v>CBS</v>
          </cell>
          <cell r="E50" t="str">
            <v>Kansas City</v>
          </cell>
          <cell r="F50" t="str">
            <v>New Orleans</v>
          </cell>
          <cell r="G50" t="str">
            <v>New Orleans</v>
          </cell>
          <cell r="H50" t="str">
            <v>Kansas City</v>
          </cell>
          <cell r="I50">
            <v>7.5</v>
          </cell>
          <cell r="J50">
            <v>52.5</v>
          </cell>
          <cell r="K50" t="str">
            <v>Kansas City</v>
          </cell>
          <cell r="L50">
            <v>27</v>
          </cell>
          <cell r="M50" t="str">
            <v>New Orleans</v>
          </cell>
          <cell r="N50">
            <v>24</v>
          </cell>
          <cell r="O50" t="str">
            <v>Kansas City</v>
          </cell>
          <cell r="P50" t="str">
            <v>New Orleans</v>
          </cell>
          <cell r="Q50" t="str">
            <v>New Orleans</v>
          </cell>
          <cell r="R50" t="str">
            <v>L</v>
          </cell>
          <cell r="AA50" t="str">
            <v>U</v>
          </cell>
          <cell r="AQ50" t="str">
            <v>Kansas City</v>
          </cell>
          <cell r="AR50">
            <v>0</v>
          </cell>
          <cell r="AS50">
            <v>1</v>
          </cell>
          <cell r="AT50">
            <v>0</v>
          </cell>
          <cell r="AU50">
            <v>0</v>
          </cell>
          <cell r="AV50">
            <v>2</v>
          </cell>
          <cell r="AW50">
            <v>0</v>
          </cell>
          <cell r="AX50">
            <v>0</v>
          </cell>
          <cell r="AY50">
            <v>1</v>
          </cell>
          <cell r="AZ50">
            <v>0</v>
          </cell>
          <cell r="BA50" t="str">
            <v>New Orleans</v>
          </cell>
          <cell r="BB50">
            <v>0</v>
          </cell>
          <cell r="BC50">
            <v>1</v>
          </cell>
          <cell r="BD50">
            <v>0</v>
          </cell>
          <cell r="BE50">
            <v>0</v>
          </cell>
          <cell r="BF50">
            <v>2</v>
          </cell>
          <cell r="BG50">
            <v>0</v>
          </cell>
          <cell r="BH50">
            <v>12.49</v>
          </cell>
          <cell r="BI50">
            <v>19.55</v>
          </cell>
        </row>
        <row r="51">
          <cell r="A51">
            <v>3</v>
          </cell>
          <cell r="B51">
            <v>41175</v>
          </cell>
          <cell r="C51">
            <v>0.5416666666666666</v>
          </cell>
          <cell r="D51" t="str">
            <v>CBS</v>
          </cell>
          <cell r="E51" t="str">
            <v>Cincinnati</v>
          </cell>
          <cell r="F51" t="str">
            <v>Washington</v>
          </cell>
          <cell r="G51" t="str">
            <v>Washington</v>
          </cell>
          <cell r="H51" t="str">
            <v>Cincinnati</v>
          </cell>
          <cell r="I51">
            <v>3</v>
          </cell>
          <cell r="J51">
            <v>49</v>
          </cell>
          <cell r="K51" t="str">
            <v>Cincinnati</v>
          </cell>
          <cell r="L51">
            <v>38</v>
          </cell>
          <cell r="M51" t="str">
            <v>Washington</v>
          </cell>
          <cell r="N51">
            <v>31</v>
          </cell>
          <cell r="O51" t="str">
            <v>Cincinnati</v>
          </cell>
          <cell r="P51" t="str">
            <v>Washington</v>
          </cell>
          <cell r="Q51" t="str">
            <v>Washington</v>
          </cell>
          <cell r="R51" t="str">
            <v>L</v>
          </cell>
          <cell r="AA51" t="str">
            <v>O</v>
          </cell>
          <cell r="AQ51" t="str">
            <v>Cincinnati</v>
          </cell>
          <cell r="AR51">
            <v>0</v>
          </cell>
          <cell r="AS51">
            <v>1</v>
          </cell>
          <cell r="AT51">
            <v>0</v>
          </cell>
          <cell r="AU51">
            <v>0</v>
          </cell>
          <cell r="AV51">
            <v>1</v>
          </cell>
          <cell r="AW51">
            <v>1</v>
          </cell>
          <cell r="AX51">
            <v>1</v>
          </cell>
          <cell r="AY51">
            <v>0</v>
          </cell>
          <cell r="AZ51">
            <v>0</v>
          </cell>
          <cell r="BA51" t="str">
            <v>Washington</v>
          </cell>
          <cell r="BB51">
            <v>0</v>
          </cell>
          <cell r="BC51">
            <v>0</v>
          </cell>
          <cell r="BD51">
            <v>0</v>
          </cell>
          <cell r="BE51">
            <v>1</v>
          </cell>
          <cell r="BF51">
            <v>1</v>
          </cell>
          <cell r="BG51">
            <v>0</v>
          </cell>
          <cell r="BH51">
            <v>16.84</v>
          </cell>
          <cell r="BI51">
            <v>18.96</v>
          </cell>
        </row>
        <row r="52">
          <cell r="A52">
            <v>3</v>
          </cell>
          <cell r="B52">
            <v>41175</v>
          </cell>
          <cell r="C52">
            <v>0.5416666666666666</v>
          </cell>
          <cell r="D52" t="str">
            <v>Fox</v>
          </cell>
          <cell r="E52" t="str">
            <v>Detroit</v>
          </cell>
          <cell r="F52" t="str">
            <v>Tennessee</v>
          </cell>
          <cell r="G52" t="str">
            <v>Detroit</v>
          </cell>
          <cell r="H52" t="str">
            <v>Tennessee</v>
          </cell>
          <cell r="I52">
            <v>2.5</v>
          </cell>
          <cell r="J52">
            <v>46.5</v>
          </cell>
          <cell r="K52" t="str">
            <v>Tennessee</v>
          </cell>
          <cell r="L52">
            <v>44</v>
          </cell>
          <cell r="M52" t="str">
            <v>Detroit</v>
          </cell>
          <cell r="N52">
            <v>41</v>
          </cell>
          <cell r="O52" t="str">
            <v>Tennessee</v>
          </cell>
          <cell r="P52" t="str">
            <v>Detroit</v>
          </cell>
          <cell r="Q52" t="str">
            <v>Detroit</v>
          </cell>
          <cell r="R52" t="str">
            <v>L</v>
          </cell>
          <cell r="AA52" t="str">
            <v>O</v>
          </cell>
          <cell r="AQ52" t="str">
            <v>Detroit</v>
          </cell>
          <cell r="AR52">
            <v>0</v>
          </cell>
          <cell r="AS52">
            <v>1</v>
          </cell>
          <cell r="AT52">
            <v>0</v>
          </cell>
          <cell r="AU52">
            <v>0</v>
          </cell>
          <cell r="AV52">
            <v>2</v>
          </cell>
          <cell r="AW52">
            <v>0</v>
          </cell>
          <cell r="AX52">
            <v>0</v>
          </cell>
          <cell r="AY52">
            <v>1</v>
          </cell>
          <cell r="AZ52">
            <v>0</v>
          </cell>
          <cell r="BA52" t="str">
            <v>Tennessee</v>
          </cell>
          <cell r="BB52">
            <v>0</v>
          </cell>
          <cell r="BC52">
            <v>1</v>
          </cell>
          <cell r="BD52">
            <v>0</v>
          </cell>
          <cell r="BE52">
            <v>0</v>
          </cell>
          <cell r="BF52">
            <v>2</v>
          </cell>
          <cell r="BG52">
            <v>0</v>
          </cell>
          <cell r="BH52">
            <v>19.57</v>
          </cell>
          <cell r="BI52">
            <v>18.08</v>
          </cell>
        </row>
        <row r="53">
          <cell r="A53">
            <v>3</v>
          </cell>
          <cell r="B53">
            <v>41175</v>
          </cell>
          <cell r="C53">
            <v>0.5416666666666666</v>
          </cell>
          <cell r="D53" t="str">
            <v>CBS</v>
          </cell>
          <cell r="E53" t="str">
            <v>Jacksonville</v>
          </cell>
          <cell r="F53" t="str">
            <v>Indianapolis</v>
          </cell>
          <cell r="G53" t="str">
            <v>Indianapolis</v>
          </cell>
          <cell r="H53" t="str">
            <v>Jacksonville</v>
          </cell>
          <cell r="I53">
            <v>3</v>
          </cell>
          <cell r="J53">
            <v>41.5</v>
          </cell>
          <cell r="K53" t="str">
            <v>Jacksonville</v>
          </cell>
          <cell r="L53">
            <v>22</v>
          </cell>
          <cell r="M53" t="str">
            <v>Indianapolis</v>
          </cell>
          <cell r="N53">
            <v>17</v>
          </cell>
          <cell r="O53" t="str">
            <v>Jacksonville</v>
          </cell>
          <cell r="P53" t="str">
            <v>Indianapolis</v>
          </cell>
          <cell r="Q53" t="str">
            <v>Indianapolis</v>
          </cell>
          <cell r="R53" t="str">
            <v>L</v>
          </cell>
          <cell r="AA53" t="str">
            <v>U</v>
          </cell>
          <cell r="AQ53" t="str">
            <v>Jacksonville</v>
          </cell>
          <cell r="AR53">
            <v>1</v>
          </cell>
          <cell r="AS53">
            <v>0</v>
          </cell>
          <cell r="AT53">
            <v>0</v>
          </cell>
          <cell r="AU53">
            <v>1</v>
          </cell>
          <cell r="AV53">
            <v>1</v>
          </cell>
          <cell r="AW53">
            <v>0</v>
          </cell>
          <cell r="AX53">
            <v>8</v>
          </cell>
          <cell r="AY53">
            <v>5</v>
          </cell>
          <cell r="AZ53">
            <v>1</v>
          </cell>
          <cell r="BA53" t="str">
            <v>Indianapolis</v>
          </cell>
          <cell r="BB53">
            <v>1</v>
          </cell>
          <cell r="BC53">
            <v>0</v>
          </cell>
          <cell r="BD53">
            <v>0</v>
          </cell>
          <cell r="BE53">
            <v>1</v>
          </cell>
          <cell r="BF53">
            <v>1</v>
          </cell>
          <cell r="BG53">
            <v>0</v>
          </cell>
          <cell r="BH53">
            <v>14.25</v>
          </cell>
          <cell r="BI53">
            <v>17.29</v>
          </cell>
        </row>
        <row r="54">
          <cell r="A54">
            <v>3</v>
          </cell>
          <cell r="B54">
            <v>41175</v>
          </cell>
          <cell r="C54">
            <v>0.6704166666666667</v>
          </cell>
          <cell r="D54" t="str">
            <v>Fox</v>
          </cell>
          <cell r="E54" t="str">
            <v>Philadelphia </v>
          </cell>
          <cell r="F54" t="str">
            <v>Arizona</v>
          </cell>
          <cell r="G54" t="str">
            <v>Philadelphia </v>
          </cell>
          <cell r="H54" t="str">
            <v>Arizona</v>
          </cell>
          <cell r="I54">
            <v>4</v>
          </cell>
          <cell r="J54">
            <v>43.5</v>
          </cell>
          <cell r="K54" t="str">
            <v>Arizona</v>
          </cell>
          <cell r="L54">
            <v>27</v>
          </cell>
          <cell r="M54" t="str">
            <v>Philadelphia </v>
          </cell>
          <cell r="N54">
            <v>6</v>
          </cell>
          <cell r="O54" t="str">
            <v>Arizona</v>
          </cell>
          <cell r="P54" t="str">
            <v>Philadelphia </v>
          </cell>
          <cell r="Q54" t="str">
            <v>Arizona</v>
          </cell>
          <cell r="R54" t="str">
            <v>W</v>
          </cell>
          <cell r="AA54" t="str">
            <v>U</v>
          </cell>
          <cell r="AQ54" t="str">
            <v>Philadelphia </v>
          </cell>
          <cell r="AR54">
            <v>0</v>
          </cell>
          <cell r="AS54">
            <v>1</v>
          </cell>
          <cell r="AT54">
            <v>0</v>
          </cell>
          <cell r="AU54">
            <v>0</v>
          </cell>
          <cell r="AV54">
            <v>2</v>
          </cell>
          <cell r="AW54">
            <v>0</v>
          </cell>
          <cell r="AX54">
            <v>1</v>
          </cell>
          <cell r="AY54">
            <v>2</v>
          </cell>
          <cell r="AZ54">
            <v>0</v>
          </cell>
          <cell r="BA54" t="str">
            <v>Arizona</v>
          </cell>
          <cell r="BB54">
            <v>1</v>
          </cell>
          <cell r="BC54">
            <v>0</v>
          </cell>
          <cell r="BD54">
            <v>0</v>
          </cell>
          <cell r="BE54">
            <v>2</v>
          </cell>
          <cell r="BF54">
            <v>0</v>
          </cell>
          <cell r="BG54">
            <v>0</v>
          </cell>
          <cell r="BH54">
            <v>24.43</v>
          </cell>
          <cell r="BI54">
            <v>22.16</v>
          </cell>
        </row>
        <row r="55">
          <cell r="A55">
            <v>3</v>
          </cell>
          <cell r="B55">
            <v>41175</v>
          </cell>
          <cell r="C55">
            <v>0.6704166666666667</v>
          </cell>
          <cell r="D55" t="str">
            <v>Fox</v>
          </cell>
          <cell r="E55" t="str">
            <v>Atlanta</v>
          </cell>
          <cell r="F55" t="str">
            <v>San Diego</v>
          </cell>
          <cell r="G55" t="str">
            <v>San Diego</v>
          </cell>
          <cell r="H55" t="str">
            <v>Atlanta</v>
          </cell>
          <cell r="I55">
            <v>3.5</v>
          </cell>
          <cell r="J55">
            <v>47.5</v>
          </cell>
          <cell r="K55" t="str">
            <v>Atlanta</v>
          </cell>
          <cell r="L55">
            <v>27</v>
          </cell>
          <cell r="M55" t="str">
            <v>San Diego</v>
          </cell>
          <cell r="N55">
            <v>3</v>
          </cell>
          <cell r="O55" t="str">
            <v>Atlanta</v>
          </cell>
          <cell r="P55" t="str">
            <v>San Diego</v>
          </cell>
          <cell r="Q55" t="str">
            <v>Atlanta</v>
          </cell>
          <cell r="R55" t="str">
            <v>W</v>
          </cell>
          <cell r="AA55" t="str">
            <v>U</v>
          </cell>
          <cell r="AQ55" t="str">
            <v>Atlanta</v>
          </cell>
          <cell r="AR55">
            <v>1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1</v>
          </cell>
          <cell r="AY55">
            <v>0</v>
          </cell>
          <cell r="AZ55">
            <v>0</v>
          </cell>
          <cell r="BA55" t="str">
            <v>San Diego</v>
          </cell>
          <cell r="BB55">
            <v>1</v>
          </cell>
          <cell r="BC55">
            <v>0</v>
          </cell>
          <cell r="BD55">
            <v>0</v>
          </cell>
          <cell r="BE55">
            <v>2</v>
          </cell>
          <cell r="BF55">
            <v>0</v>
          </cell>
          <cell r="BG55">
            <v>0</v>
          </cell>
          <cell r="BH55">
            <v>22.01</v>
          </cell>
          <cell r="BI55">
            <v>23.57</v>
          </cell>
        </row>
        <row r="56">
          <cell r="A56">
            <v>3</v>
          </cell>
          <cell r="B56">
            <v>41175</v>
          </cell>
          <cell r="C56">
            <v>0.6770833333333334</v>
          </cell>
          <cell r="D56" t="str">
            <v>CBS</v>
          </cell>
          <cell r="E56" t="str">
            <v>Houston</v>
          </cell>
          <cell r="F56" t="str">
            <v>Denver</v>
          </cell>
          <cell r="G56" t="str">
            <v>Houston</v>
          </cell>
          <cell r="H56" t="str">
            <v>Denver</v>
          </cell>
          <cell r="I56">
            <v>2.5</v>
          </cell>
          <cell r="J56">
            <v>46</v>
          </cell>
          <cell r="K56" t="str">
            <v>Houston</v>
          </cell>
          <cell r="L56">
            <v>31</v>
          </cell>
          <cell r="M56" t="str">
            <v>Denver</v>
          </cell>
          <cell r="N56">
            <v>25</v>
          </cell>
          <cell r="O56" t="str">
            <v>Houston</v>
          </cell>
          <cell r="P56" t="str">
            <v>Denver</v>
          </cell>
          <cell r="Q56" t="str">
            <v>Houston</v>
          </cell>
          <cell r="R56" t="str">
            <v>W</v>
          </cell>
          <cell r="AA56" t="str">
            <v>O</v>
          </cell>
          <cell r="AQ56" t="str">
            <v>Houston</v>
          </cell>
          <cell r="AR56">
            <v>1</v>
          </cell>
          <cell r="AS56">
            <v>0</v>
          </cell>
          <cell r="AT56">
            <v>0</v>
          </cell>
          <cell r="AU56">
            <v>2</v>
          </cell>
          <cell r="AV56">
            <v>0</v>
          </cell>
          <cell r="AW56">
            <v>0</v>
          </cell>
          <cell r="AX56">
            <v>1</v>
          </cell>
          <cell r="AY56">
            <v>1</v>
          </cell>
          <cell r="AZ56">
            <v>0</v>
          </cell>
          <cell r="BA56" t="str">
            <v>Denver</v>
          </cell>
          <cell r="BB56">
            <v>1</v>
          </cell>
          <cell r="BC56">
            <v>0</v>
          </cell>
          <cell r="BD56">
            <v>0</v>
          </cell>
          <cell r="BE56">
            <v>1</v>
          </cell>
          <cell r="BF56">
            <v>1</v>
          </cell>
          <cell r="BG56">
            <v>0</v>
          </cell>
          <cell r="BH56">
            <v>24.71</v>
          </cell>
          <cell r="BI56">
            <v>21.6</v>
          </cell>
        </row>
        <row r="57">
          <cell r="A57">
            <v>3</v>
          </cell>
          <cell r="B57">
            <v>41175</v>
          </cell>
          <cell r="C57">
            <v>0.6770833333333334</v>
          </cell>
          <cell r="D57" t="str">
            <v>CBS</v>
          </cell>
          <cell r="E57" t="str">
            <v>Pittsburgh</v>
          </cell>
          <cell r="F57" t="str">
            <v>Oakland</v>
          </cell>
          <cell r="G57" t="str">
            <v>Pittsburgh</v>
          </cell>
          <cell r="H57" t="str">
            <v>Oakland</v>
          </cell>
          <cell r="I57">
            <v>3.5</v>
          </cell>
          <cell r="J57">
            <v>44.5</v>
          </cell>
          <cell r="K57" t="str">
            <v>Oakland</v>
          </cell>
          <cell r="L57">
            <v>34</v>
          </cell>
          <cell r="M57" t="str">
            <v>Pittsburgh</v>
          </cell>
          <cell r="N57">
            <v>31</v>
          </cell>
          <cell r="O57" t="str">
            <v>Oakland</v>
          </cell>
          <cell r="P57" t="str">
            <v>Pittsburgh</v>
          </cell>
          <cell r="Q57" t="str">
            <v>Pittsburgh</v>
          </cell>
          <cell r="R57" t="str">
            <v>L</v>
          </cell>
          <cell r="AA57" t="str">
            <v>O</v>
          </cell>
          <cell r="AB57" t="str">
            <v>U</v>
          </cell>
          <cell r="AC57" t="str">
            <v>L</v>
          </cell>
          <cell r="AQ57" t="str">
            <v>Pittsburgh</v>
          </cell>
          <cell r="AR57">
            <v>0</v>
          </cell>
          <cell r="AS57">
            <v>1</v>
          </cell>
          <cell r="AT57">
            <v>0</v>
          </cell>
          <cell r="AU57">
            <v>1</v>
          </cell>
          <cell r="AV57">
            <v>1</v>
          </cell>
          <cell r="AW57">
            <v>0</v>
          </cell>
          <cell r="AX57">
            <v>1</v>
          </cell>
          <cell r="AY57">
            <v>2</v>
          </cell>
          <cell r="AZ57">
            <v>0</v>
          </cell>
          <cell r="BA57" t="str">
            <v>Oakland</v>
          </cell>
          <cell r="BB57">
            <v>0</v>
          </cell>
          <cell r="BC57">
            <v>1</v>
          </cell>
          <cell r="BD57">
            <v>0</v>
          </cell>
          <cell r="BE57">
            <v>0</v>
          </cell>
          <cell r="BF57">
            <v>2</v>
          </cell>
          <cell r="BG57">
            <v>0</v>
          </cell>
          <cell r="BH57">
            <v>25.39</v>
          </cell>
          <cell r="BI57">
            <v>14.27</v>
          </cell>
        </row>
        <row r="58">
          <cell r="A58">
            <v>3</v>
          </cell>
          <cell r="B58">
            <v>41175</v>
          </cell>
          <cell r="C58">
            <v>0.8472220833333334</v>
          </cell>
          <cell r="D58" t="str">
            <v>NBC</v>
          </cell>
          <cell r="E58" t="str">
            <v>New England</v>
          </cell>
          <cell r="F58" t="str">
            <v>Baltimore</v>
          </cell>
          <cell r="G58" t="str">
            <v>Baltimore</v>
          </cell>
          <cell r="H58" t="str">
            <v>New England</v>
          </cell>
          <cell r="I58">
            <v>3</v>
          </cell>
          <cell r="J58">
            <v>49.5</v>
          </cell>
          <cell r="K58" t="str">
            <v>Baltimore</v>
          </cell>
          <cell r="L58">
            <v>31</v>
          </cell>
          <cell r="M58" t="str">
            <v>New England</v>
          </cell>
          <cell r="N58">
            <v>30</v>
          </cell>
          <cell r="O58" t="str">
            <v>New England</v>
          </cell>
          <cell r="P58" t="str">
            <v>Baltimore</v>
          </cell>
          <cell r="Q58" t="str">
            <v>New England</v>
          </cell>
          <cell r="R58" t="str">
            <v>W</v>
          </cell>
          <cell r="AA58" t="str">
            <v>O</v>
          </cell>
          <cell r="AQ58" t="str">
            <v>New England</v>
          </cell>
          <cell r="AR58">
            <v>1</v>
          </cell>
          <cell r="AS58">
            <v>0</v>
          </cell>
          <cell r="AT58">
            <v>0</v>
          </cell>
          <cell r="AU58">
            <v>1</v>
          </cell>
          <cell r="AV58">
            <v>1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 t="str">
            <v>Baltimore</v>
          </cell>
          <cell r="BB58">
            <v>1</v>
          </cell>
          <cell r="BC58">
            <v>0</v>
          </cell>
          <cell r="BD58">
            <v>0</v>
          </cell>
          <cell r="BE58">
            <v>2</v>
          </cell>
          <cell r="BF58">
            <v>0</v>
          </cell>
          <cell r="BG58">
            <v>0</v>
          </cell>
          <cell r="BH58">
            <v>27.07</v>
          </cell>
          <cell r="BI58">
            <v>26.03</v>
          </cell>
        </row>
        <row r="59">
          <cell r="A59">
            <v>3</v>
          </cell>
          <cell r="B59">
            <v>41176</v>
          </cell>
          <cell r="C59">
            <v>0.8541666666666666</v>
          </cell>
          <cell r="D59" t="str">
            <v>ESPN</v>
          </cell>
          <cell r="E59" t="str">
            <v>Green Bay</v>
          </cell>
          <cell r="F59" t="str">
            <v>Seattle</v>
          </cell>
          <cell r="G59" t="str">
            <v>Green Bay</v>
          </cell>
          <cell r="H59" t="str">
            <v>Seattle</v>
          </cell>
          <cell r="I59">
            <v>3.5</v>
          </cell>
          <cell r="J59">
            <v>46.5</v>
          </cell>
          <cell r="K59" t="str">
            <v>Seattle</v>
          </cell>
          <cell r="L59">
            <v>14</v>
          </cell>
          <cell r="M59" t="str">
            <v>Green Bay</v>
          </cell>
          <cell r="N59">
            <v>12</v>
          </cell>
          <cell r="O59" t="str">
            <v>Seattle</v>
          </cell>
          <cell r="P59" t="str">
            <v>Green Bay</v>
          </cell>
          <cell r="Q59" t="str">
            <v>Green Bay</v>
          </cell>
          <cell r="R59" t="str">
            <v>L</v>
          </cell>
          <cell r="AA59" t="str">
            <v>U</v>
          </cell>
          <cell r="AQ59" t="str">
            <v>Green Bay</v>
          </cell>
          <cell r="AR59">
            <v>0</v>
          </cell>
          <cell r="AS59">
            <v>0</v>
          </cell>
          <cell r="AT59">
            <v>0</v>
          </cell>
          <cell r="AU59">
            <v>1</v>
          </cell>
          <cell r="AV59">
            <v>1</v>
          </cell>
          <cell r="AW59">
            <v>0</v>
          </cell>
          <cell r="AX59">
            <v>2</v>
          </cell>
          <cell r="AY59">
            <v>0</v>
          </cell>
          <cell r="AZ59">
            <v>2</v>
          </cell>
          <cell r="BA59" t="str">
            <v>Seattle</v>
          </cell>
          <cell r="BB59">
            <v>1</v>
          </cell>
          <cell r="BC59">
            <v>0</v>
          </cell>
          <cell r="BD59">
            <v>0</v>
          </cell>
          <cell r="BE59">
            <v>1</v>
          </cell>
          <cell r="BF59">
            <v>1</v>
          </cell>
          <cell r="BG59">
            <v>0</v>
          </cell>
          <cell r="BH59">
            <v>25.71</v>
          </cell>
          <cell r="BI59">
            <v>23.74</v>
          </cell>
        </row>
        <row r="60">
          <cell r="BV60" t="str">
            <v>0-2-0</v>
          </cell>
        </row>
        <row r="61">
          <cell r="R61" t="str">
            <v>8-7-1</v>
          </cell>
          <cell r="BJ61" t="str">
            <v>1-0-0</v>
          </cell>
          <cell r="BV61" t="str">
            <v>2-4-0</v>
          </cell>
        </row>
        <row r="62">
          <cell r="R62" t="str">
            <v>18-27-3</v>
          </cell>
          <cell r="BJ62" t="str">
            <v>3-0-0</v>
          </cell>
        </row>
        <row r="64">
          <cell r="A64">
            <v>4</v>
          </cell>
          <cell r="B64">
            <v>41179</v>
          </cell>
          <cell r="C64">
            <v>0.8472220833333334</v>
          </cell>
          <cell r="D64" t="str">
            <v>NFL</v>
          </cell>
          <cell r="E64" t="str">
            <v>Cleveland</v>
          </cell>
          <cell r="F64" t="str">
            <v>Baltimore</v>
          </cell>
          <cell r="G64" t="str">
            <v>Baltimore</v>
          </cell>
          <cell r="H64" t="str">
            <v>Cleveland</v>
          </cell>
          <cell r="I64">
            <v>11</v>
          </cell>
          <cell r="J64">
            <v>43.5</v>
          </cell>
          <cell r="K64" t="str">
            <v>Baltimore</v>
          </cell>
          <cell r="L64">
            <v>23</v>
          </cell>
          <cell r="M64" t="str">
            <v>Cleveland</v>
          </cell>
          <cell r="N64">
            <v>16</v>
          </cell>
          <cell r="O64" t="str">
            <v>Cleveland</v>
          </cell>
          <cell r="P64" t="str">
            <v>Baltimore</v>
          </cell>
          <cell r="Q64" t="str">
            <v>Cleveland</v>
          </cell>
          <cell r="R64" t="str">
            <v>W</v>
          </cell>
          <cell r="AA64" t="str">
            <v>U</v>
          </cell>
          <cell r="AB64" t="str">
            <v>U</v>
          </cell>
          <cell r="AC64" t="str">
            <v>W</v>
          </cell>
          <cell r="AQ64" t="str">
            <v>Cleveland</v>
          </cell>
          <cell r="AR64">
            <v>0</v>
          </cell>
          <cell r="AS64">
            <v>0</v>
          </cell>
          <cell r="AT64">
            <v>1</v>
          </cell>
          <cell r="AU64">
            <v>1</v>
          </cell>
          <cell r="AV64">
            <v>1</v>
          </cell>
          <cell r="AW64">
            <v>1</v>
          </cell>
          <cell r="AX64">
            <v>7</v>
          </cell>
          <cell r="AY64">
            <v>7</v>
          </cell>
          <cell r="AZ64">
            <v>0</v>
          </cell>
          <cell r="BA64" t="str">
            <v>Baltimore</v>
          </cell>
          <cell r="BB64">
            <v>1</v>
          </cell>
          <cell r="BC64">
            <v>1</v>
          </cell>
          <cell r="BD64">
            <v>0</v>
          </cell>
          <cell r="BE64">
            <v>2</v>
          </cell>
          <cell r="BF64">
            <v>1</v>
          </cell>
          <cell r="BG64">
            <v>0</v>
          </cell>
          <cell r="BH64">
            <v>14.37</v>
          </cell>
          <cell r="BI64">
            <v>27.01</v>
          </cell>
        </row>
        <row r="65">
          <cell r="A65">
            <v>4</v>
          </cell>
          <cell r="B65">
            <v>41182</v>
          </cell>
          <cell r="C65">
            <v>0.5416666666666666</v>
          </cell>
          <cell r="D65" t="str">
            <v>Fox</v>
          </cell>
          <cell r="E65" t="str">
            <v>Carolina</v>
          </cell>
          <cell r="F65" t="str">
            <v>Atlanta</v>
          </cell>
          <cell r="G65" t="str">
            <v>Atlanta</v>
          </cell>
          <cell r="H65" t="str">
            <v>Carolina</v>
          </cell>
          <cell r="I65">
            <v>7</v>
          </cell>
          <cell r="J65">
            <v>48</v>
          </cell>
          <cell r="K65" t="str">
            <v>Atlanta</v>
          </cell>
          <cell r="L65">
            <v>30</v>
          </cell>
          <cell r="M65" t="str">
            <v>Carolina</v>
          </cell>
          <cell r="N65">
            <v>28</v>
          </cell>
          <cell r="O65" t="str">
            <v>Carolina</v>
          </cell>
          <cell r="P65" t="str">
            <v>Atlanta</v>
          </cell>
          <cell r="Q65" t="str">
            <v>Atlanta</v>
          </cell>
          <cell r="R65" t="str">
            <v>L</v>
          </cell>
          <cell r="AA65" t="str">
            <v>O</v>
          </cell>
          <cell r="AQ65" t="str">
            <v>Carolina</v>
          </cell>
          <cell r="AR65">
            <v>0</v>
          </cell>
          <cell r="AS65">
            <v>1</v>
          </cell>
          <cell r="AT65">
            <v>0</v>
          </cell>
          <cell r="AU65">
            <v>1</v>
          </cell>
          <cell r="AV65">
            <v>2</v>
          </cell>
          <cell r="AW65">
            <v>0</v>
          </cell>
          <cell r="AX65">
            <v>6</v>
          </cell>
          <cell r="AY65">
            <v>8</v>
          </cell>
          <cell r="AZ65">
            <v>0</v>
          </cell>
          <cell r="BA65" t="str">
            <v>Atlanta</v>
          </cell>
          <cell r="BB65">
            <v>1</v>
          </cell>
          <cell r="BC65">
            <v>0</v>
          </cell>
          <cell r="BD65">
            <v>0</v>
          </cell>
          <cell r="BE65">
            <v>3</v>
          </cell>
          <cell r="BF65">
            <v>0</v>
          </cell>
          <cell r="BG65">
            <v>0</v>
          </cell>
          <cell r="BH65">
            <v>13.61</v>
          </cell>
          <cell r="BI65">
            <v>26.19</v>
          </cell>
          <cell r="BJ65" t="str">
            <v>X</v>
          </cell>
        </row>
        <row r="66">
          <cell r="A66">
            <v>4</v>
          </cell>
          <cell r="B66">
            <v>41182</v>
          </cell>
          <cell r="C66">
            <v>0.5416666666666666</v>
          </cell>
          <cell r="D66" t="str">
            <v>CBS</v>
          </cell>
          <cell r="E66" t="str">
            <v>New England</v>
          </cell>
          <cell r="F66" t="str">
            <v>Buffalo</v>
          </cell>
          <cell r="G66" t="str">
            <v>New England</v>
          </cell>
          <cell r="H66" t="str">
            <v>Buffalo</v>
          </cell>
          <cell r="I66">
            <v>4</v>
          </cell>
          <cell r="J66">
            <v>50.5</v>
          </cell>
          <cell r="K66" t="str">
            <v>New England</v>
          </cell>
          <cell r="L66">
            <v>52</v>
          </cell>
          <cell r="M66" t="str">
            <v>Buffalo</v>
          </cell>
          <cell r="N66">
            <v>28</v>
          </cell>
          <cell r="O66" t="str">
            <v>New England</v>
          </cell>
          <cell r="P66" t="str">
            <v>Buffalo</v>
          </cell>
          <cell r="Q66" t="str">
            <v>New England</v>
          </cell>
          <cell r="R66" t="str">
            <v>W</v>
          </cell>
          <cell r="AA66" t="str">
            <v>O</v>
          </cell>
          <cell r="AQ66" t="str">
            <v>New England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1</v>
          </cell>
          <cell r="AW66">
            <v>0</v>
          </cell>
          <cell r="AX66">
            <v>9</v>
          </cell>
          <cell r="AY66">
            <v>5</v>
          </cell>
          <cell r="AZ66">
            <v>0</v>
          </cell>
          <cell r="BA66" t="str">
            <v>Buffalo</v>
          </cell>
          <cell r="BB66">
            <v>1</v>
          </cell>
          <cell r="BC66">
            <v>0</v>
          </cell>
          <cell r="BD66">
            <v>0</v>
          </cell>
          <cell r="BE66">
            <v>2</v>
          </cell>
          <cell r="BF66">
            <v>1</v>
          </cell>
          <cell r="BG66">
            <v>0</v>
          </cell>
          <cell r="BH66">
            <v>26.91</v>
          </cell>
          <cell r="BI66">
            <v>19.81</v>
          </cell>
        </row>
        <row r="67">
          <cell r="A67">
            <v>4</v>
          </cell>
          <cell r="B67">
            <v>41182</v>
          </cell>
          <cell r="C67">
            <v>0.5416666666666666</v>
          </cell>
          <cell r="D67" t="str">
            <v>Fox</v>
          </cell>
          <cell r="E67" t="str">
            <v>Minnesota</v>
          </cell>
          <cell r="F67" t="str">
            <v>Detroit</v>
          </cell>
          <cell r="G67" t="str">
            <v>Detroit</v>
          </cell>
          <cell r="H67" t="str">
            <v>Minnesota</v>
          </cell>
          <cell r="I67">
            <v>5</v>
          </cell>
          <cell r="J67">
            <v>47</v>
          </cell>
          <cell r="K67" t="str">
            <v>Minnesota</v>
          </cell>
          <cell r="L67">
            <v>20</v>
          </cell>
          <cell r="M67" t="str">
            <v>Detroit</v>
          </cell>
          <cell r="N67">
            <v>13</v>
          </cell>
          <cell r="O67" t="str">
            <v>Minnesota</v>
          </cell>
          <cell r="P67" t="str">
            <v>Detroit</v>
          </cell>
          <cell r="Q67" t="str">
            <v>Minnesota</v>
          </cell>
          <cell r="R67" t="str">
            <v>W</v>
          </cell>
          <cell r="AA67" t="str">
            <v>U</v>
          </cell>
          <cell r="AQ67" t="str">
            <v>Minnesota</v>
          </cell>
          <cell r="AR67">
            <v>0</v>
          </cell>
          <cell r="AS67">
            <v>1</v>
          </cell>
          <cell r="AT67">
            <v>0</v>
          </cell>
          <cell r="AU67">
            <v>1</v>
          </cell>
          <cell r="AV67">
            <v>2</v>
          </cell>
          <cell r="AW67">
            <v>0</v>
          </cell>
          <cell r="AX67">
            <v>9</v>
          </cell>
          <cell r="AY67">
            <v>3</v>
          </cell>
          <cell r="AZ67">
            <v>2</v>
          </cell>
          <cell r="BA67" t="str">
            <v>Detroit</v>
          </cell>
          <cell r="BB67">
            <v>0</v>
          </cell>
          <cell r="BC67">
            <v>1</v>
          </cell>
          <cell r="BD67">
            <v>0</v>
          </cell>
          <cell r="BE67">
            <v>0</v>
          </cell>
          <cell r="BF67">
            <v>3</v>
          </cell>
          <cell r="BG67">
            <v>0</v>
          </cell>
          <cell r="BH67">
            <v>20.55</v>
          </cell>
          <cell r="BI67">
            <v>17.96</v>
          </cell>
        </row>
        <row r="68">
          <cell r="A68">
            <v>4</v>
          </cell>
          <cell r="B68">
            <v>41182</v>
          </cell>
          <cell r="C68">
            <v>0.5416666666666666</v>
          </cell>
          <cell r="D68" t="str">
            <v>CBS</v>
          </cell>
          <cell r="E68" t="str">
            <v>San Diego</v>
          </cell>
          <cell r="F68" t="str">
            <v>Kansas City</v>
          </cell>
          <cell r="G68" t="str">
            <v>San Diego</v>
          </cell>
          <cell r="H68" t="str">
            <v>Kansas City</v>
          </cell>
          <cell r="I68">
            <v>1.5</v>
          </cell>
          <cell r="J68">
            <v>44</v>
          </cell>
          <cell r="K68" t="str">
            <v>San Diego</v>
          </cell>
          <cell r="L68">
            <v>37</v>
          </cell>
          <cell r="M68" t="str">
            <v>Kansas City</v>
          </cell>
          <cell r="N68">
            <v>20</v>
          </cell>
          <cell r="O68" t="str">
            <v>San Diego</v>
          </cell>
          <cell r="P68" t="str">
            <v>Kansas City</v>
          </cell>
          <cell r="Q68" t="str">
            <v>San Diego</v>
          </cell>
          <cell r="R68" t="str">
            <v>W</v>
          </cell>
          <cell r="AA68" t="str">
            <v>O</v>
          </cell>
          <cell r="AQ68" t="str">
            <v>San Diego</v>
          </cell>
          <cell r="AR68">
            <v>1</v>
          </cell>
          <cell r="AS68">
            <v>0</v>
          </cell>
          <cell r="AT68">
            <v>0</v>
          </cell>
          <cell r="AU68">
            <v>2</v>
          </cell>
          <cell r="AV68">
            <v>1</v>
          </cell>
          <cell r="AW68">
            <v>0</v>
          </cell>
          <cell r="AX68">
            <v>6</v>
          </cell>
          <cell r="AY68">
            <v>8</v>
          </cell>
          <cell r="AZ68">
            <v>0</v>
          </cell>
          <cell r="BA68" t="str">
            <v>Kansas City</v>
          </cell>
          <cell r="BB68">
            <v>0</v>
          </cell>
          <cell r="BC68">
            <v>1</v>
          </cell>
          <cell r="BD68">
            <v>0</v>
          </cell>
          <cell r="BE68">
            <v>1</v>
          </cell>
          <cell r="BF68">
            <v>2</v>
          </cell>
          <cell r="BG68">
            <v>0</v>
          </cell>
          <cell r="BH68">
            <v>21.05</v>
          </cell>
          <cell r="BI68">
            <v>14.58</v>
          </cell>
        </row>
        <row r="69">
          <cell r="A69">
            <v>4</v>
          </cell>
          <cell r="B69">
            <v>41182</v>
          </cell>
          <cell r="C69">
            <v>0.5416666666666666</v>
          </cell>
          <cell r="D69" t="str">
            <v>CBS</v>
          </cell>
          <cell r="E69" t="str">
            <v>Seattle</v>
          </cell>
          <cell r="F69" t="str">
            <v>St Louis</v>
          </cell>
          <cell r="G69" t="str">
            <v>Seattle</v>
          </cell>
          <cell r="H69" t="str">
            <v>St Louis</v>
          </cell>
          <cell r="I69">
            <v>2.5</v>
          </cell>
          <cell r="J69">
            <v>39</v>
          </cell>
          <cell r="K69" t="str">
            <v>St Louis</v>
          </cell>
          <cell r="L69">
            <v>19</v>
          </cell>
          <cell r="M69" t="str">
            <v>Seattle</v>
          </cell>
          <cell r="N69">
            <v>13</v>
          </cell>
          <cell r="O69" t="str">
            <v>St Louis</v>
          </cell>
          <cell r="P69" t="str">
            <v>Seattle</v>
          </cell>
          <cell r="Q69" t="str">
            <v>St Louis</v>
          </cell>
          <cell r="R69" t="str">
            <v>W</v>
          </cell>
          <cell r="AA69" t="str">
            <v>U</v>
          </cell>
          <cell r="AQ69" t="str">
            <v>Seattle</v>
          </cell>
          <cell r="AR69">
            <v>0</v>
          </cell>
          <cell r="AS69">
            <v>1</v>
          </cell>
          <cell r="AT69">
            <v>0</v>
          </cell>
          <cell r="AU69">
            <v>2</v>
          </cell>
          <cell r="AV69">
            <v>1</v>
          </cell>
          <cell r="AW69">
            <v>0</v>
          </cell>
          <cell r="AX69">
            <v>11</v>
          </cell>
          <cell r="AY69">
            <v>3</v>
          </cell>
          <cell r="AZ69">
            <v>0</v>
          </cell>
          <cell r="BA69" t="str">
            <v>St Louis</v>
          </cell>
          <cell r="BB69">
            <v>1</v>
          </cell>
          <cell r="BC69">
            <v>0</v>
          </cell>
          <cell r="BD69">
            <v>0</v>
          </cell>
          <cell r="BE69">
            <v>2</v>
          </cell>
          <cell r="BF69">
            <v>1</v>
          </cell>
          <cell r="BG69">
            <v>0</v>
          </cell>
          <cell r="BH69">
            <v>24.08</v>
          </cell>
          <cell r="BI69">
            <v>13.13</v>
          </cell>
        </row>
        <row r="70">
          <cell r="A70">
            <v>4</v>
          </cell>
          <cell r="B70">
            <v>41182</v>
          </cell>
          <cell r="C70">
            <v>0.5416666666666666</v>
          </cell>
          <cell r="D70" t="str">
            <v>Fox</v>
          </cell>
          <cell r="E70" t="str">
            <v>San Francisco</v>
          </cell>
          <cell r="F70" t="str">
            <v>NY Jets</v>
          </cell>
          <cell r="G70" t="str">
            <v>San Francisco</v>
          </cell>
          <cell r="H70" t="str">
            <v>NY Jets</v>
          </cell>
          <cell r="I70">
            <v>3.5</v>
          </cell>
          <cell r="J70">
            <v>41.5</v>
          </cell>
          <cell r="K70" t="str">
            <v>San Francisco</v>
          </cell>
          <cell r="L70">
            <v>34</v>
          </cell>
          <cell r="M70" t="str">
            <v>NY Jets</v>
          </cell>
          <cell r="N70">
            <v>0</v>
          </cell>
          <cell r="O70" t="str">
            <v>San Francisco</v>
          </cell>
          <cell r="P70" t="str">
            <v>NY Jets</v>
          </cell>
          <cell r="Q70" t="str">
            <v>San Francisco</v>
          </cell>
          <cell r="R70" t="str">
            <v>W</v>
          </cell>
          <cell r="AA70" t="str">
            <v>U</v>
          </cell>
          <cell r="AQ70" t="str">
            <v>San Francisco</v>
          </cell>
          <cell r="AR70">
            <v>1</v>
          </cell>
          <cell r="AS70">
            <v>1</v>
          </cell>
          <cell r="AT70">
            <v>0</v>
          </cell>
          <cell r="AU70">
            <v>2</v>
          </cell>
          <cell r="AV70">
            <v>1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 t="str">
            <v>NY Jets</v>
          </cell>
          <cell r="BB70">
            <v>1</v>
          </cell>
          <cell r="BC70">
            <v>0</v>
          </cell>
          <cell r="BD70">
            <v>0</v>
          </cell>
          <cell r="BE70">
            <v>1</v>
          </cell>
          <cell r="BF70">
            <v>1</v>
          </cell>
          <cell r="BG70">
            <v>1</v>
          </cell>
          <cell r="BH70">
            <v>23.7</v>
          </cell>
          <cell r="BI70">
            <v>21.49</v>
          </cell>
        </row>
        <row r="71">
          <cell r="A71">
            <v>4</v>
          </cell>
          <cell r="B71">
            <v>41182</v>
          </cell>
          <cell r="C71">
            <v>0.5416666666666666</v>
          </cell>
          <cell r="D71" t="str">
            <v>CBS</v>
          </cell>
          <cell r="E71" t="str">
            <v>Tennessee</v>
          </cell>
          <cell r="F71" t="str">
            <v>Houston</v>
          </cell>
          <cell r="G71" t="str">
            <v>Houston</v>
          </cell>
          <cell r="H71" t="str">
            <v>Tennessee</v>
          </cell>
          <cell r="I71">
            <v>12.5</v>
          </cell>
          <cell r="J71">
            <v>45</v>
          </cell>
          <cell r="K71" t="str">
            <v>Houston</v>
          </cell>
          <cell r="L71">
            <v>38</v>
          </cell>
          <cell r="M71" t="str">
            <v>Tennessee</v>
          </cell>
          <cell r="N71">
            <v>14</v>
          </cell>
          <cell r="O71" t="str">
            <v>Houston</v>
          </cell>
          <cell r="P71" t="str">
            <v>Tennessee</v>
          </cell>
          <cell r="Q71" t="str">
            <v>Tennessee</v>
          </cell>
          <cell r="R71" t="str">
            <v>L</v>
          </cell>
          <cell r="AA71" t="str">
            <v>O</v>
          </cell>
          <cell r="AQ71" t="str">
            <v>Tennessee</v>
          </cell>
          <cell r="AR71">
            <v>0</v>
          </cell>
          <cell r="AS71">
            <v>1</v>
          </cell>
          <cell r="AT71">
            <v>0</v>
          </cell>
          <cell r="AU71">
            <v>1</v>
          </cell>
          <cell r="AV71">
            <v>2</v>
          </cell>
          <cell r="AW71">
            <v>0</v>
          </cell>
          <cell r="AX71">
            <v>8</v>
          </cell>
          <cell r="AY71">
            <v>6</v>
          </cell>
          <cell r="AZ71">
            <v>0</v>
          </cell>
          <cell r="BA71" t="str">
            <v>Houston</v>
          </cell>
          <cell r="BB71">
            <v>1</v>
          </cell>
          <cell r="BC71">
            <v>0</v>
          </cell>
          <cell r="BD71">
            <v>0</v>
          </cell>
          <cell r="BE71">
            <v>3</v>
          </cell>
          <cell r="BF71">
            <v>0</v>
          </cell>
          <cell r="BG71">
            <v>0</v>
          </cell>
          <cell r="BH71">
            <v>15.85</v>
          </cell>
          <cell r="BI71">
            <v>26.89</v>
          </cell>
        </row>
        <row r="72">
          <cell r="A72">
            <v>4</v>
          </cell>
          <cell r="B72">
            <v>41182</v>
          </cell>
          <cell r="C72">
            <v>0.6704166666666667</v>
          </cell>
          <cell r="D72" t="str">
            <v>CBS</v>
          </cell>
          <cell r="E72" t="str">
            <v>Miami</v>
          </cell>
          <cell r="F72" t="str">
            <v>Arizona</v>
          </cell>
          <cell r="G72" t="str">
            <v>Arizona</v>
          </cell>
          <cell r="H72" t="str">
            <v>Miami</v>
          </cell>
          <cell r="I72">
            <v>5</v>
          </cell>
          <cell r="J72">
            <v>38.5</v>
          </cell>
          <cell r="K72" t="str">
            <v>Arizona</v>
          </cell>
          <cell r="L72">
            <v>24</v>
          </cell>
          <cell r="M72" t="str">
            <v>Miami</v>
          </cell>
          <cell r="N72">
            <v>21</v>
          </cell>
          <cell r="O72" t="str">
            <v>Miami</v>
          </cell>
          <cell r="P72" t="str">
            <v>Arizona</v>
          </cell>
          <cell r="Q72" t="str">
            <v>Miami</v>
          </cell>
          <cell r="R72" t="str">
            <v>W</v>
          </cell>
          <cell r="AA72" t="str">
            <v>O</v>
          </cell>
          <cell r="AQ72" t="str">
            <v>Miami</v>
          </cell>
          <cell r="AR72">
            <v>0</v>
          </cell>
          <cell r="AS72">
            <v>1</v>
          </cell>
          <cell r="AT72">
            <v>0</v>
          </cell>
          <cell r="AU72">
            <v>1</v>
          </cell>
          <cell r="AV72">
            <v>1</v>
          </cell>
          <cell r="AW72">
            <v>1</v>
          </cell>
          <cell r="AX72">
            <v>0</v>
          </cell>
          <cell r="AY72">
            <v>1</v>
          </cell>
          <cell r="AZ72">
            <v>0</v>
          </cell>
          <cell r="BA72" t="str">
            <v>Arizona</v>
          </cell>
          <cell r="BB72">
            <v>2</v>
          </cell>
          <cell r="BC72">
            <v>0</v>
          </cell>
          <cell r="BD72">
            <v>0</v>
          </cell>
          <cell r="BE72">
            <v>3</v>
          </cell>
          <cell r="BF72">
            <v>0</v>
          </cell>
          <cell r="BG72">
            <v>0</v>
          </cell>
          <cell r="BH72">
            <v>17.49</v>
          </cell>
          <cell r="BI72">
            <v>25.69</v>
          </cell>
        </row>
        <row r="73">
          <cell r="A73">
            <v>4</v>
          </cell>
          <cell r="B73">
            <v>41182</v>
          </cell>
          <cell r="C73">
            <v>0.6704166666666667</v>
          </cell>
          <cell r="D73" t="str">
            <v>CBS</v>
          </cell>
          <cell r="E73" t="str">
            <v>Cincinnati</v>
          </cell>
          <cell r="F73" t="str">
            <v>Jacksonville</v>
          </cell>
          <cell r="G73" t="str">
            <v>Cincinnati</v>
          </cell>
          <cell r="H73" t="str">
            <v>Jacksonville</v>
          </cell>
          <cell r="I73">
            <v>2.5</v>
          </cell>
          <cell r="J73">
            <v>43.5</v>
          </cell>
          <cell r="K73" t="str">
            <v>Cincinnati</v>
          </cell>
          <cell r="L73">
            <v>27</v>
          </cell>
          <cell r="M73" t="str">
            <v>Jacksonville</v>
          </cell>
          <cell r="N73">
            <v>10</v>
          </cell>
          <cell r="O73" t="str">
            <v>Cincinnati</v>
          </cell>
          <cell r="P73" t="str">
            <v>Jacksonville</v>
          </cell>
          <cell r="Q73" t="str">
            <v>Jacksonville</v>
          </cell>
          <cell r="R73" t="str">
            <v>L</v>
          </cell>
          <cell r="AA73" t="str">
            <v>U</v>
          </cell>
          <cell r="AQ73" t="str">
            <v>Cincinnati</v>
          </cell>
          <cell r="AR73">
            <v>1</v>
          </cell>
          <cell r="AS73">
            <v>1</v>
          </cell>
          <cell r="AT73">
            <v>0</v>
          </cell>
          <cell r="AU73">
            <v>1</v>
          </cell>
          <cell r="AV73">
            <v>1</v>
          </cell>
          <cell r="AW73">
            <v>1</v>
          </cell>
          <cell r="AX73">
            <v>2</v>
          </cell>
          <cell r="AY73">
            <v>0</v>
          </cell>
          <cell r="AZ73">
            <v>1</v>
          </cell>
          <cell r="BA73" t="str">
            <v>Jacksonville</v>
          </cell>
          <cell r="BB73">
            <v>0</v>
          </cell>
          <cell r="BC73">
            <v>1</v>
          </cell>
          <cell r="BD73">
            <v>0</v>
          </cell>
          <cell r="BE73">
            <v>2</v>
          </cell>
          <cell r="BF73">
            <v>1</v>
          </cell>
          <cell r="BG73">
            <v>0</v>
          </cell>
          <cell r="BH73">
            <v>18.12</v>
          </cell>
          <cell r="BI73">
            <v>16.19</v>
          </cell>
        </row>
        <row r="74">
          <cell r="A74">
            <v>4</v>
          </cell>
          <cell r="B74">
            <v>41182</v>
          </cell>
          <cell r="C74">
            <v>0.6770833333333334</v>
          </cell>
          <cell r="D74" t="str">
            <v>CBS</v>
          </cell>
          <cell r="E74" t="str">
            <v>Oakland</v>
          </cell>
          <cell r="F74" t="str">
            <v>Denver</v>
          </cell>
          <cell r="G74" t="str">
            <v>Denver</v>
          </cell>
          <cell r="H74" t="str">
            <v>Oakland</v>
          </cell>
          <cell r="I74">
            <v>7</v>
          </cell>
          <cell r="J74">
            <v>48.5</v>
          </cell>
          <cell r="K74" t="str">
            <v>Denver</v>
          </cell>
          <cell r="L74">
            <v>37</v>
          </cell>
          <cell r="M74" t="str">
            <v>Oakland</v>
          </cell>
          <cell r="N74">
            <v>6</v>
          </cell>
          <cell r="O74" t="str">
            <v>Denver</v>
          </cell>
          <cell r="P74" t="str">
            <v>Oakland</v>
          </cell>
          <cell r="Q74" t="str">
            <v>Oakland</v>
          </cell>
          <cell r="R74" t="str">
            <v>L</v>
          </cell>
          <cell r="AA74" t="str">
            <v>U</v>
          </cell>
          <cell r="AQ74" t="str">
            <v>Oakland</v>
          </cell>
          <cell r="AR74">
            <v>0</v>
          </cell>
          <cell r="AS74">
            <v>1</v>
          </cell>
          <cell r="AT74">
            <v>0</v>
          </cell>
          <cell r="AU74">
            <v>1</v>
          </cell>
          <cell r="AV74">
            <v>2</v>
          </cell>
          <cell r="AW74">
            <v>0</v>
          </cell>
          <cell r="AX74">
            <v>9</v>
          </cell>
          <cell r="AY74">
            <v>5</v>
          </cell>
          <cell r="AZ74">
            <v>0</v>
          </cell>
          <cell r="BA74" t="str">
            <v>Denver</v>
          </cell>
          <cell r="BB74">
            <v>1</v>
          </cell>
          <cell r="BC74">
            <v>1</v>
          </cell>
          <cell r="BD74">
            <v>0</v>
          </cell>
          <cell r="BE74">
            <v>1</v>
          </cell>
          <cell r="BF74">
            <v>2</v>
          </cell>
          <cell r="BG74">
            <v>0</v>
          </cell>
          <cell r="BH74">
            <v>14.45</v>
          </cell>
          <cell r="BI74">
            <v>20.59</v>
          </cell>
        </row>
        <row r="75">
          <cell r="A75">
            <v>4</v>
          </cell>
          <cell r="B75">
            <v>41182</v>
          </cell>
          <cell r="C75">
            <v>0.6770833333333334</v>
          </cell>
          <cell r="D75" t="str">
            <v>Fox</v>
          </cell>
          <cell r="E75" t="str">
            <v>New Orleans</v>
          </cell>
          <cell r="F75" t="str">
            <v>Green Bay</v>
          </cell>
          <cell r="G75" t="str">
            <v>Green Bay</v>
          </cell>
          <cell r="H75" t="str">
            <v>New Orleans</v>
          </cell>
          <cell r="I75">
            <v>7.5</v>
          </cell>
          <cell r="J75">
            <v>52.5</v>
          </cell>
          <cell r="K75" t="str">
            <v>Green Bay</v>
          </cell>
          <cell r="L75">
            <v>28</v>
          </cell>
          <cell r="M75" t="str">
            <v>New Orleans</v>
          </cell>
          <cell r="N75">
            <v>27</v>
          </cell>
          <cell r="O75" t="str">
            <v>New Orleans</v>
          </cell>
          <cell r="P75" t="str">
            <v>Green Bay</v>
          </cell>
          <cell r="Q75" t="str">
            <v>Green Bay</v>
          </cell>
          <cell r="R75" t="str">
            <v>L</v>
          </cell>
          <cell r="AA75" t="str">
            <v>O</v>
          </cell>
          <cell r="AB75" t="str">
            <v>O</v>
          </cell>
          <cell r="AC75" t="str">
            <v>W</v>
          </cell>
          <cell r="AQ75" t="str">
            <v>New Orleans</v>
          </cell>
          <cell r="AR75">
            <v>0</v>
          </cell>
          <cell r="AS75">
            <v>1</v>
          </cell>
          <cell r="AT75">
            <v>0</v>
          </cell>
          <cell r="AU75">
            <v>0</v>
          </cell>
          <cell r="AV75">
            <v>3</v>
          </cell>
          <cell r="AW75">
            <v>0</v>
          </cell>
          <cell r="AX75">
            <v>2</v>
          </cell>
          <cell r="AY75">
            <v>2</v>
          </cell>
          <cell r="AZ75">
            <v>0</v>
          </cell>
          <cell r="BA75" t="str">
            <v>Green Bay</v>
          </cell>
          <cell r="BB75">
            <v>1</v>
          </cell>
          <cell r="BC75">
            <v>1</v>
          </cell>
          <cell r="BD75">
            <v>0</v>
          </cell>
          <cell r="BE75">
            <v>1</v>
          </cell>
          <cell r="BF75">
            <v>2</v>
          </cell>
          <cell r="BG75">
            <v>0</v>
          </cell>
          <cell r="BH75">
            <v>15.89</v>
          </cell>
          <cell r="BI75">
            <v>23.55</v>
          </cell>
          <cell r="BJ75" t="str">
            <v>X</v>
          </cell>
        </row>
        <row r="76">
          <cell r="A76">
            <v>4</v>
          </cell>
          <cell r="B76">
            <v>41182</v>
          </cell>
          <cell r="C76">
            <v>0.6770833333333334</v>
          </cell>
          <cell r="D76" t="str">
            <v>Fox</v>
          </cell>
          <cell r="E76" t="str">
            <v>Washington</v>
          </cell>
          <cell r="F76" t="str">
            <v>Tampa Bay</v>
          </cell>
          <cell r="G76" t="str">
            <v>Tampa Bay</v>
          </cell>
          <cell r="H76" t="str">
            <v>Washington</v>
          </cell>
          <cell r="I76">
            <v>2.5</v>
          </cell>
          <cell r="J76">
            <v>47</v>
          </cell>
          <cell r="K76" t="str">
            <v>Washington</v>
          </cell>
          <cell r="L76">
            <v>24</v>
          </cell>
          <cell r="M76" t="str">
            <v>Tampa Bay</v>
          </cell>
          <cell r="N76">
            <v>22</v>
          </cell>
          <cell r="O76" t="str">
            <v>Washington</v>
          </cell>
          <cell r="P76" t="str">
            <v>Tampa Bay</v>
          </cell>
          <cell r="Q76" t="str">
            <v>Washington</v>
          </cell>
          <cell r="R76" t="str">
            <v>W</v>
          </cell>
          <cell r="AA76" t="str">
            <v>U</v>
          </cell>
          <cell r="AQ76" t="str">
            <v>Washington</v>
          </cell>
          <cell r="AR76">
            <v>1</v>
          </cell>
          <cell r="AS76">
            <v>1</v>
          </cell>
          <cell r="AT76">
            <v>0</v>
          </cell>
          <cell r="AU76">
            <v>1</v>
          </cell>
          <cell r="AV76">
            <v>2</v>
          </cell>
          <cell r="AW76">
            <v>0</v>
          </cell>
          <cell r="AX76">
            <v>0</v>
          </cell>
          <cell r="AY76">
            <v>4</v>
          </cell>
          <cell r="AZ76">
            <v>1</v>
          </cell>
          <cell r="BA76" t="str">
            <v>Tampa Bay</v>
          </cell>
          <cell r="BB76">
            <v>1</v>
          </cell>
          <cell r="BC76">
            <v>0</v>
          </cell>
          <cell r="BD76">
            <v>0</v>
          </cell>
          <cell r="BE76">
            <v>2</v>
          </cell>
          <cell r="BF76">
            <v>0</v>
          </cell>
          <cell r="BG76">
            <v>1</v>
          </cell>
          <cell r="BH76">
            <v>17.93</v>
          </cell>
          <cell r="BI76">
            <v>17.36</v>
          </cell>
        </row>
        <row r="77">
          <cell r="A77">
            <v>4</v>
          </cell>
          <cell r="B77">
            <v>41182</v>
          </cell>
          <cell r="C77">
            <v>0.8472220833333334</v>
          </cell>
          <cell r="D77" t="str">
            <v>NBC</v>
          </cell>
          <cell r="E77" t="str">
            <v>NY Giants</v>
          </cell>
          <cell r="F77" t="str">
            <v>Philadelphia </v>
          </cell>
          <cell r="G77" t="str">
            <v>Philadelphia </v>
          </cell>
          <cell r="H77" t="str">
            <v>NY Giants</v>
          </cell>
          <cell r="I77">
            <v>2</v>
          </cell>
          <cell r="J77">
            <v>47.5</v>
          </cell>
          <cell r="K77" t="str">
            <v>Philadelphia </v>
          </cell>
          <cell r="L77">
            <v>19</v>
          </cell>
          <cell r="M77" t="str">
            <v>NY Giants</v>
          </cell>
          <cell r="N77">
            <v>17</v>
          </cell>
          <cell r="O77" t="str">
            <v>NY Giants</v>
          </cell>
          <cell r="P77" t="str">
            <v>Philadelphia </v>
          </cell>
          <cell r="Q77" t="str">
            <v>NY Giants</v>
          </cell>
          <cell r="R77" t="str">
            <v>T</v>
          </cell>
          <cell r="AA77" t="str">
            <v>U</v>
          </cell>
          <cell r="AB77" t="str">
            <v>U</v>
          </cell>
          <cell r="AC77" t="str">
            <v>W</v>
          </cell>
          <cell r="AQ77" t="str">
            <v>NY Giants</v>
          </cell>
          <cell r="AR77">
            <v>1</v>
          </cell>
          <cell r="AS77">
            <v>0</v>
          </cell>
          <cell r="AT77">
            <v>0</v>
          </cell>
          <cell r="AU77">
            <v>1</v>
          </cell>
          <cell r="AV77">
            <v>1</v>
          </cell>
          <cell r="AW77">
            <v>1</v>
          </cell>
          <cell r="AX77">
            <v>6</v>
          </cell>
          <cell r="AY77">
            <v>8</v>
          </cell>
          <cell r="AZ77">
            <v>0</v>
          </cell>
          <cell r="BA77" t="str">
            <v>Philadelphia </v>
          </cell>
          <cell r="BB77">
            <v>0</v>
          </cell>
          <cell r="BC77">
            <v>1</v>
          </cell>
          <cell r="BD77">
            <v>0</v>
          </cell>
          <cell r="BE77">
            <v>0</v>
          </cell>
          <cell r="BF77">
            <v>3</v>
          </cell>
          <cell r="BG77">
            <v>0</v>
          </cell>
          <cell r="BH77">
            <v>23.83</v>
          </cell>
          <cell r="BI77">
            <v>20.04</v>
          </cell>
        </row>
        <row r="78">
          <cell r="A78">
            <v>4</v>
          </cell>
          <cell r="B78">
            <v>41183</v>
          </cell>
          <cell r="C78">
            <v>0.8541666666666666</v>
          </cell>
          <cell r="D78" t="str">
            <v>ESPN</v>
          </cell>
          <cell r="E78" t="str">
            <v>Chicago</v>
          </cell>
          <cell r="F78" t="str">
            <v>Dallas </v>
          </cell>
          <cell r="G78" t="str">
            <v>Dallas </v>
          </cell>
          <cell r="H78" t="str">
            <v>Chicago</v>
          </cell>
          <cell r="I78">
            <v>3.5</v>
          </cell>
          <cell r="J78">
            <v>42</v>
          </cell>
          <cell r="K78" t="str">
            <v>Chicago</v>
          </cell>
          <cell r="L78">
            <v>34</v>
          </cell>
          <cell r="M78" t="str">
            <v>Dallas </v>
          </cell>
          <cell r="N78">
            <v>18</v>
          </cell>
          <cell r="O78" t="str">
            <v>Chicago</v>
          </cell>
          <cell r="P78" t="str">
            <v>Dallas </v>
          </cell>
          <cell r="Q78" t="str">
            <v>Chicago</v>
          </cell>
          <cell r="R78" t="str">
            <v>W</v>
          </cell>
          <cell r="AA78" t="str">
            <v>O</v>
          </cell>
          <cell r="AB78" t="str">
            <v>U</v>
          </cell>
          <cell r="AC78" t="str">
            <v>L</v>
          </cell>
          <cell r="AQ78" t="str">
            <v>Chicago</v>
          </cell>
          <cell r="AR78">
            <v>0</v>
          </cell>
          <cell r="AS78">
            <v>1</v>
          </cell>
          <cell r="AT78">
            <v>0</v>
          </cell>
          <cell r="AU78">
            <v>2</v>
          </cell>
          <cell r="AV78">
            <v>1</v>
          </cell>
          <cell r="AW78">
            <v>0</v>
          </cell>
          <cell r="AX78">
            <v>1</v>
          </cell>
          <cell r="AY78">
            <v>1</v>
          </cell>
          <cell r="AZ78">
            <v>0</v>
          </cell>
          <cell r="BA78" t="str">
            <v>Dallas </v>
          </cell>
          <cell r="BB78">
            <v>0</v>
          </cell>
          <cell r="BC78">
            <v>1</v>
          </cell>
          <cell r="BD78">
            <v>0</v>
          </cell>
          <cell r="BE78">
            <v>1</v>
          </cell>
          <cell r="BF78">
            <v>2</v>
          </cell>
          <cell r="BG78">
            <v>0</v>
          </cell>
          <cell r="BH78">
            <v>22.37</v>
          </cell>
          <cell r="BI78">
            <v>20.77</v>
          </cell>
        </row>
        <row r="79">
          <cell r="B79" t="str">
            <v>Not Playing</v>
          </cell>
        </row>
        <row r="80">
          <cell r="E80" t="str">
            <v>Indianapolis</v>
          </cell>
          <cell r="R80" t="str">
            <v>9-5-1</v>
          </cell>
          <cell r="BJ80" t="str">
            <v>0-2-0</v>
          </cell>
          <cell r="BV80" t="str">
            <v>0-1-0</v>
          </cell>
        </row>
        <row r="81">
          <cell r="E81" t="str">
            <v>Pittsburgh</v>
          </cell>
          <cell r="R81" t="str">
            <v>27-32-4</v>
          </cell>
          <cell r="BJ81" t="str">
            <v>3-2-0</v>
          </cell>
          <cell r="BV81" t="str">
            <v>2-5-0</v>
          </cell>
        </row>
        <row r="86">
          <cell r="A86">
            <v>5</v>
          </cell>
          <cell r="B86">
            <v>41189</v>
          </cell>
          <cell r="C86">
            <v>0.5416666666666666</v>
          </cell>
          <cell r="D86" t="str">
            <v>CBS</v>
          </cell>
          <cell r="E86" t="str">
            <v>Baltimore</v>
          </cell>
          <cell r="F86" t="str">
            <v>Kansas City</v>
          </cell>
          <cell r="G86" t="str">
            <v>Baltimore</v>
          </cell>
          <cell r="H86" t="str">
            <v>Kansas City</v>
          </cell>
          <cell r="I86">
            <v>6</v>
          </cell>
          <cell r="J86">
            <v>46.5</v>
          </cell>
          <cell r="K86" t="str">
            <v>Baltimore</v>
          </cell>
          <cell r="L86">
            <v>9</v>
          </cell>
          <cell r="M86" t="str">
            <v>Kansas City</v>
          </cell>
          <cell r="N86">
            <v>6</v>
          </cell>
          <cell r="O86" t="str">
            <v>Kansas City</v>
          </cell>
          <cell r="P86" t="str">
            <v>Baltimore</v>
          </cell>
          <cell r="Q86" t="str">
            <v>Kansas City</v>
          </cell>
          <cell r="R86" t="str">
            <v>W</v>
          </cell>
          <cell r="AA86" t="str">
            <v>U</v>
          </cell>
          <cell r="AQ86" t="str">
            <v>Baltimore</v>
          </cell>
          <cell r="AR86">
            <v>1</v>
          </cell>
          <cell r="AS86">
            <v>0</v>
          </cell>
          <cell r="AT86">
            <v>0</v>
          </cell>
          <cell r="AU86">
            <v>2</v>
          </cell>
          <cell r="AV86">
            <v>2</v>
          </cell>
          <cell r="AW86">
            <v>0</v>
          </cell>
          <cell r="AX86">
            <v>2</v>
          </cell>
          <cell r="AY86">
            <v>0</v>
          </cell>
          <cell r="AZ86">
            <v>0</v>
          </cell>
          <cell r="BA86" t="str">
            <v>Kansas City</v>
          </cell>
          <cell r="BB86">
            <v>0</v>
          </cell>
          <cell r="BC86">
            <v>2</v>
          </cell>
          <cell r="BD86">
            <v>0</v>
          </cell>
          <cell r="BE86">
            <v>1</v>
          </cell>
          <cell r="BF86">
            <v>3</v>
          </cell>
          <cell r="BG86">
            <v>0</v>
          </cell>
          <cell r="BH86">
            <v>26.97</v>
          </cell>
          <cell r="BI86">
            <v>12.95</v>
          </cell>
        </row>
        <row r="87">
          <cell r="A87">
            <v>5</v>
          </cell>
          <cell r="B87">
            <v>41189</v>
          </cell>
          <cell r="C87">
            <v>0.5416666666666666</v>
          </cell>
          <cell r="D87" t="str">
            <v>CBS</v>
          </cell>
          <cell r="E87" t="str">
            <v>Tennessee</v>
          </cell>
          <cell r="F87" t="str">
            <v>Minnesota</v>
          </cell>
          <cell r="G87" t="str">
            <v>Minnesota</v>
          </cell>
          <cell r="H87" t="str">
            <v>Tennessee</v>
          </cell>
          <cell r="I87">
            <v>5.5</v>
          </cell>
          <cell r="J87">
            <v>44</v>
          </cell>
          <cell r="K87" t="str">
            <v>Minnesota</v>
          </cell>
          <cell r="L87">
            <v>30</v>
          </cell>
          <cell r="M87" t="str">
            <v>Tennessee</v>
          </cell>
          <cell r="N87">
            <v>7</v>
          </cell>
          <cell r="O87" t="str">
            <v>Minnesota</v>
          </cell>
          <cell r="P87" t="str">
            <v>Tennessee</v>
          </cell>
          <cell r="Q87" t="str">
            <v>Tennessee</v>
          </cell>
          <cell r="R87" t="str">
            <v>L</v>
          </cell>
          <cell r="AA87" t="str">
            <v>U</v>
          </cell>
          <cell r="AQ87" t="str">
            <v>Tennessee</v>
          </cell>
          <cell r="AR87">
            <v>0</v>
          </cell>
          <cell r="AS87">
            <v>2</v>
          </cell>
          <cell r="AT87">
            <v>0</v>
          </cell>
          <cell r="AU87">
            <v>1</v>
          </cell>
          <cell r="AV87">
            <v>3</v>
          </cell>
          <cell r="AW87">
            <v>0</v>
          </cell>
          <cell r="AX87">
            <v>1</v>
          </cell>
          <cell r="AY87">
            <v>0</v>
          </cell>
          <cell r="AZ87">
            <v>0</v>
          </cell>
          <cell r="BA87" t="str">
            <v>Minnesota</v>
          </cell>
          <cell r="BB87">
            <v>1</v>
          </cell>
          <cell r="BC87">
            <v>1</v>
          </cell>
          <cell r="BD87">
            <v>0</v>
          </cell>
          <cell r="BE87">
            <v>2</v>
          </cell>
          <cell r="BF87">
            <v>2</v>
          </cell>
          <cell r="BG87">
            <v>0</v>
          </cell>
          <cell r="BH87">
            <v>15.24</v>
          </cell>
          <cell r="BI87">
            <v>22.09</v>
          </cell>
        </row>
        <row r="88">
          <cell r="A88">
            <v>5</v>
          </cell>
          <cell r="B88">
            <v>41189</v>
          </cell>
          <cell r="C88">
            <v>0.5416666666666666</v>
          </cell>
          <cell r="D88" t="str">
            <v>Fox</v>
          </cell>
          <cell r="E88" t="str">
            <v>Atlanta</v>
          </cell>
          <cell r="F88" t="str">
            <v>Washington</v>
          </cell>
          <cell r="G88" t="str">
            <v>Atlanta</v>
          </cell>
          <cell r="H88" t="str">
            <v>Washington</v>
          </cell>
          <cell r="I88">
            <v>3</v>
          </cell>
          <cell r="J88">
            <v>50.5</v>
          </cell>
          <cell r="K88" t="str">
            <v>Atlanta</v>
          </cell>
          <cell r="L88">
            <v>24</v>
          </cell>
          <cell r="M88" t="str">
            <v>Washington</v>
          </cell>
          <cell r="N88">
            <v>17</v>
          </cell>
          <cell r="O88" t="str">
            <v>Atlanta</v>
          </cell>
          <cell r="P88" t="str">
            <v>Washington</v>
          </cell>
          <cell r="Q88" t="str">
            <v>Atlanta</v>
          </cell>
          <cell r="R88" t="str">
            <v>W</v>
          </cell>
          <cell r="AA88" t="str">
            <v>U</v>
          </cell>
          <cell r="AQ88" t="str">
            <v>Atlanta</v>
          </cell>
          <cell r="AR88">
            <v>2</v>
          </cell>
          <cell r="AS88">
            <v>0</v>
          </cell>
          <cell r="AT88">
            <v>0</v>
          </cell>
          <cell r="AU88">
            <v>3</v>
          </cell>
          <cell r="AV88">
            <v>1</v>
          </cell>
          <cell r="AW88">
            <v>0</v>
          </cell>
          <cell r="AX88">
            <v>2</v>
          </cell>
          <cell r="AY88">
            <v>0</v>
          </cell>
          <cell r="AZ88">
            <v>0</v>
          </cell>
          <cell r="BA88" t="str">
            <v>Washington</v>
          </cell>
          <cell r="BB88">
            <v>0</v>
          </cell>
          <cell r="BC88">
            <v>1</v>
          </cell>
          <cell r="BD88">
            <v>0</v>
          </cell>
          <cell r="BE88">
            <v>2</v>
          </cell>
          <cell r="BF88">
            <v>2</v>
          </cell>
          <cell r="BG88">
            <v>0</v>
          </cell>
          <cell r="BH88">
            <v>25.64</v>
          </cell>
          <cell r="BI88">
            <v>18.27</v>
          </cell>
        </row>
        <row r="89">
          <cell r="A89">
            <v>5</v>
          </cell>
          <cell r="B89">
            <v>41189</v>
          </cell>
          <cell r="C89">
            <v>0.5416666666666666</v>
          </cell>
          <cell r="D89" t="str">
            <v>CBS</v>
          </cell>
          <cell r="E89" t="str">
            <v>Cleveland</v>
          </cell>
          <cell r="F89" t="str">
            <v>NY Giants</v>
          </cell>
          <cell r="G89" t="str">
            <v>NY Giants</v>
          </cell>
          <cell r="H89" t="str">
            <v>Cleveland</v>
          </cell>
          <cell r="I89">
            <v>9.5</v>
          </cell>
          <cell r="J89">
            <v>44</v>
          </cell>
          <cell r="K89" t="str">
            <v>NY Giants</v>
          </cell>
          <cell r="L89">
            <v>41</v>
          </cell>
          <cell r="M89" t="str">
            <v>Cleveland</v>
          </cell>
          <cell r="N89">
            <v>24</v>
          </cell>
          <cell r="O89" t="str">
            <v>NY Giants</v>
          </cell>
          <cell r="P89" t="str">
            <v>Cleveland</v>
          </cell>
          <cell r="Q89" t="str">
            <v>Cleveland</v>
          </cell>
          <cell r="R89" t="str">
            <v>L</v>
          </cell>
          <cell r="AA89" t="str">
            <v>O</v>
          </cell>
          <cell r="AQ89" t="str">
            <v>Cleveland</v>
          </cell>
          <cell r="AR89">
            <v>1</v>
          </cell>
          <cell r="AS89">
            <v>0</v>
          </cell>
          <cell r="AT89">
            <v>1</v>
          </cell>
          <cell r="AU89">
            <v>2</v>
          </cell>
          <cell r="AV89">
            <v>1</v>
          </cell>
          <cell r="AW89">
            <v>1</v>
          </cell>
          <cell r="AX89">
            <v>1</v>
          </cell>
          <cell r="AY89">
            <v>0</v>
          </cell>
          <cell r="AZ89">
            <v>0</v>
          </cell>
          <cell r="BA89" t="str">
            <v>NY Giants</v>
          </cell>
          <cell r="BB89">
            <v>0</v>
          </cell>
          <cell r="BC89">
            <v>1</v>
          </cell>
          <cell r="BD89">
            <v>1</v>
          </cell>
          <cell r="BE89">
            <v>1</v>
          </cell>
          <cell r="BF89">
            <v>1</v>
          </cell>
          <cell r="BG89">
            <v>2</v>
          </cell>
          <cell r="BH89">
            <v>15.31</v>
          </cell>
          <cell r="BI89">
            <v>23.84</v>
          </cell>
        </row>
        <row r="90">
          <cell r="A90">
            <v>5</v>
          </cell>
          <cell r="B90">
            <v>41189</v>
          </cell>
          <cell r="C90">
            <v>0.5416666666666666</v>
          </cell>
          <cell r="D90" t="str">
            <v>Fox</v>
          </cell>
          <cell r="E90" t="str">
            <v>Philadelphia </v>
          </cell>
          <cell r="F90" t="str">
            <v>Pittsburgh</v>
          </cell>
          <cell r="G90" t="str">
            <v>Pittsburgh</v>
          </cell>
          <cell r="H90" t="str">
            <v>Philadelphia </v>
          </cell>
          <cell r="I90">
            <v>3.5</v>
          </cell>
          <cell r="J90">
            <v>43</v>
          </cell>
          <cell r="K90" t="str">
            <v>Pittsburgh</v>
          </cell>
          <cell r="L90">
            <v>16</v>
          </cell>
          <cell r="M90" t="str">
            <v>Philadelphia </v>
          </cell>
          <cell r="N90">
            <v>14</v>
          </cell>
          <cell r="O90" t="str">
            <v>Philadelphia </v>
          </cell>
          <cell r="P90" t="str">
            <v>Pittsburgh</v>
          </cell>
          <cell r="Q90" t="str">
            <v>Pittsburgh</v>
          </cell>
          <cell r="R90" t="str">
            <v>L</v>
          </cell>
          <cell r="AA90" t="str">
            <v>U</v>
          </cell>
          <cell r="AQ90" t="str">
            <v>Philadelphia </v>
          </cell>
          <cell r="AR90">
            <v>0</v>
          </cell>
          <cell r="AS90">
            <v>2</v>
          </cell>
          <cell r="AT90">
            <v>0</v>
          </cell>
          <cell r="AU90">
            <v>0</v>
          </cell>
          <cell r="AV90">
            <v>3</v>
          </cell>
          <cell r="AW90">
            <v>1</v>
          </cell>
          <cell r="AX90">
            <v>1</v>
          </cell>
          <cell r="AY90">
            <v>0</v>
          </cell>
          <cell r="AZ90">
            <v>0</v>
          </cell>
          <cell r="BA90" t="str">
            <v>Pittsburgh</v>
          </cell>
          <cell r="BB90">
            <v>1</v>
          </cell>
          <cell r="BC90">
            <v>0</v>
          </cell>
          <cell r="BD90">
            <v>0</v>
          </cell>
          <cell r="BE90">
            <v>1</v>
          </cell>
          <cell r="BF90">
            <v>2</v>
          </cell>
          <cell r="BG90">
            <v>0</v>
          </cell>
          <cell r="BH90">
            <v>20.8</v>
          </cell>
          <cell r="BI90">
            <v>22.32</v>
          </cell>
          <cell r="BJ90" t="str">
            <v>X</v>
          </cell>
        </row>
        <row r="91">
          <cell r="A91">
            <v>5</v>
          </cell>
          <cell r="B91">
            <v>41189</v>
          </cell>
          <cell r="C91">
            <v>0.6704166666666667</v>
          </cell>
          <cell r="D91" t="str">
            <v>Fox</v>
          </cell>
          <cell r="E91" t="str">
            <v>Seattle</v>
          </cell>
          <cell r="F91" t="str">
            <v>Carolina</v>
          </cell>
          <cell r="G91" t="str">
            <v>Carolina</v>
          </cell>
          <cell r="H91" t="str">
            <v>Seattle</v>
          </cell>
          <cell r="I91">
            <v>3</v>
          </cell>
          <cell r="J91">
            <v>43.5</v>
          </cell>
          <cell r="K91" t="str">
            <v>Seattle</v>
          </cell>
          <cell r="L91">
            <v>16</v>
          </cell>
          <cell r="M91" t="str">
            <v>Carolina</v>
          </cell>
          <cell r="N91">
            <v>12</v>
          </cell>
          <cell r="O91" t="str">
            <v>Seattle</v>
          </cell>
          <cell r="P91" t="str">
            <v>Carolina</v>
          </cell>
          <cell r="Q91" t="str">
            <v>Seattle</v>
          </cell>
          <cell r="R91" t="str">
            <v>W</v>
          </cell>
          <cell r="AA91" t="str">
            <v>U</v>
          </cell>
          <cell r="AQ91" t="str">
            <v>Seattle</v>
          </cell>
          <cell r="AR91">
            <v>0</v>
          </cell>
          <cell r="AS91">
            <v>2</v>
          </cell>
          <cell r="AT91">
            <v>0</v>
          </cell>
          <cell r="AU91">
            <v>2</v>
          </cell>
          <cell r="AV91">
            <v>2</v>
          </cell>
          <cell r="AW91">
            <v>0</v>
          </cell>
          <cell r="AX91">
            <v>1</v>
          </cell>
          <cell r="AY91">
            <v>1</v>
          </cell>
          <cell r="AZ91">
            <v>0</v>
          </cell>
          <cell r="BA91" t="str">
            <v>Carolina</v>
          </cell>
          <cell r="BB91">
            <v>1</v>
          </cell>
          <cell r="BC91">
            <v>1</v>
          </cell>
          <cell r="BD91">
            <v>0</v>
          </cell>
          <cell r="BE91">
            <v>2</v>
          </cell>
          <cell r="BF91">
            <v>2</v>
          </cell>
          <cell r="BG91">
            <v>0</v>
          </cell>
          <cell r="BH91">
            <v>21.66</v>
          </cell>
          <cell r="BI91">
            <v>14.56</v>
          </cell>
          <cell r="BJ91" t="str">
            <v>X</v>
          </cell>
        </row>
        <row r="92">
          <cell r="A92">
            <v>5</v>
          </cell>
          <cell r="B92">
            <v>41189</v>
          </cell>
          <cell r="C92">
            <v>0.6704166666666667</v>
          </cell>
          <cell r="D92" t="str">
            <v>Fox</v>
          </cell>
          <cell r="E92" t="str">
            <v>Chicago</v>
          </cell>
          <cell r="F92" t="str">
            <v>Jacksonville</v>
          </cell>
          <cell r="G92" t="str">
            <v>Chicago</v>
          </cell>
          <cell r="H92" t="str">
            <v>Jacksonville</v>
          </cell>
          <cell r="I92">
            <v>6</v>
          </cell>
          <cell r="J92">
            <v>40</v>
          </cell>
          <cell r="K92" t="str">
            <v>Chicago</v>
          </cell>
          <cell r="L92">
            <v>41</v>
          </cell>
          <cell r="M92" t="str">
            <v>Jacksonville</v>
          </cell>
          <cell r="N92">
            <v>3</v>
          </cell>
          <cell r="O92" t="str">
            <v>Chicago</v>
          </cell>
          <cell r="P92" t="str">
            <v>Jacksonville</v>
          </cell>
          <cell r="Q92" t="str">
            <v>Chicago</v>
          </cell>
          <cell r="R92" t="str">
            <v>W</v>
          </cell>
          <cell r="AA92" t="str">
            <v>O</v>
          </cell>
          <cell r="AQ92" t="str">
            <v>Chicago</v>
          </cell>
          <cell r="AR92">
            <v>1</v>
          </cell>
          <cell r="AS92">
            <v>1</v>
          </cell>
          <cell r="AT92">
            <v>0</v>
          </cell>
          <cell r="AU92">
            <v>3</v>
          </cell>
          <cell r="AV92">
            <v>1</v>
          </cell>
          <cell r="AW92">
            <v>0</v>
          </cell>
          <cell r="AX92">
            <v>1</v>
          </cell>
          <cell r="AY92">
            <v>0</v>
          </cell>
          <cell r="AZ92">
            <v>0</v>
          </cell>
          <cell r="BA92" t="str">
            <v>Jacksonville</v>
          </cell>
          <cell r="BB92">
            <v>0</v>
          </cell>
          <cell r="BC92">
            <v>2</v>
          </cell>
          <cell r="BD92">
            <v>0</v>
          </cell>
          <cell r="BE92">
            <v>2</v>
          </cell>
          <cell r="BF92">
            <v>2</v>
          </cell>
          <cell r="BG92">
            <v>0</v>
          </cell>
          <cell r="BH92">
            <v>24.76</v>
          </cell>
          <cell r="BI92">
            <v>13.88</v>
          </cell>
        </row>
        <row r="93">
          <cell r="A93">
            <v>5</v>
          </cell>
          <cell r="B93">
            <v>41189</v>
          </cell>
          <cell r="C93">
            <v>0.6770833333333334</v>
          </cell>
          <cell r="D93" t="str">
            <v>CBS</v>
          </cell>
          <cell r="E93" t="str">
            <v>Denver</v>
          </cell>
          <cell r="F93" t="str">
            <v>New England</v>
          </cell>
          <cell r="G93" t="str">
            <v>New England</v>
          </cell>
          <cell r="H93" t="str">
            <v>Denver</v>
          </cell>
          <cell r="I93">
            <v>6.5</v>
          </cell>
          <cell r="J93">
            <v>51.5</v>
          </cell>
          <cell r="K93" t="str">
            <v>New England</v>
          </cell>
          <cell r="L93">
            <v>31</v>
          </cell>
          <cell r="M93" t="str">
            <v>Denver</v>
          </cell>
          <cell r="N93">
            <v>21</v>
          </cell>
          <cell r="O93" t="str">
            <v>New England</v>
          </cell>
          <cell r="P93" t="str">
            <v>Denver</v>
          </cell>
          <cell r="Q93" t="str">
            <v>Denver</v>
          </cell>
          <cell r="R93" t="str">
            <v>L</v>
          </cell>
          <cell r="AA93" t="str">
            <v>O</v>
          </cell>
          <cell r="AQ93" t="str">
            <v>Denver</v>
          </cell>
          <cell r="AR93">
            <v>0</v>
          </cell>
          <cell r="AS93">
            <v>1</v>
          </cell>
          <cell r="AT93">
            <v>0</v>
          </cell>
          <cell r="AU93">
            <v>2</v>
          </cell>
          <cell r="AV93">
            <v>2</v>
          </cell>
          <cell r="AW93">
            <v>0</v>
          </cell>
          <cell r="AX93">
            <v>3</v>
          </cell>
          <cell r="AY93">
            <v>2</v>
          </cell>
          <cell r="AZ93">
            <v>0</v>
          </cell>
          <cell r="BA93" t="str">
            <v>New England</v>
          </cell>
          <cell r="BB93">
            <v>0</v>
          </cell>
          <cell r="BC93">
            <v>1</v>
          </cell>
          <cell r="BD93">
            <v>0</v>
          </cell>
          <cell r="BE93">
            <v>3</v>
          </cell>
          <cell r="BF93">
            <v>1</v>
          </cell>
          <cell r="BG93">
            <v>0</v>
          </cell>
          <cell r="BH93">
            <v>23.45</v>
          </cell>
          <cell r="BI93">
            <v>27.85</v>
          </cell>
        </row>
        <row r="94">
          <cell r="A94">
            <v>5</v>
          </cell>
          <cell r="B94">
            <v>41189</v>
          </cell>
          <cell r="C94">
            <v>0.6770833333333334</v>
          </cell>
          <cell r="D94" t="str">
            <v>CBS</v>
          </cell>
          <cell r="E94" t="str">
            <v>Buffalo</v>
          </cell>
          <cell r="F94" t="str">
            <v>San Francisco</v>
          </cell>
          <cell r="G94" t="str">
            <v>San Francisco</v>
          </cell>
          <cell r="H94" t="str">
            <v>Buffalo</v>
          </cell>
          <cell r="I94">
            <v>10</v>
          </cell>
          <cell r="J94">
            <v>44.5</v>
          </cell>
          <cell r="K94" t="str">
            <v>San Francisco</v>
          </cell>
          <cell r="L94">
            <v>45</v>
          </cell>
          <cell r="M94" t="str">
            <v>Buffalo</v>
          </cell>
          <cell r="N94">
            <v>3</v>
          </cell>
          <cell r="O94" t="str">
            <v>San Francisco</v>
          </cell>
          <cell r="P94" t="str">
            <v>Buffalo</v>
          </cell>
          <cell r="Q94" t="str">
            <v>San Francisco</v>
          </cell>
          <cell r="R94" t="str">
            <v>W</v>
          </cell>
          <cell r="AA94" t="str">
            <v>O</v>
          </cell>
          <cell r="AQ94" t="str">
            <v>Buffalo</v>
          </cell>
          <cell r="AR94">
            <v>1</v>
          </cell>
          <cell r="AS94">
            <v>1</v>
          </cell>
          <cell r="AT94">
            <v>0</v>
          </cell>
          <cell r="AU94">
            <v>2</v>
          </cell>
          <cell r="AV94">
            <v>2</v>
          </cell>
          <cell r="AW94">
            <v>0</v>
          </cell>
          <cell r="AX94">
            <v>0</v>
          </cell>
          <cell r="AY94">
            <v>1</v>
          </cell>
          <cell r="AZ94">
            <v>0</v>
          </cell>
          <cell r="BA94" t="str">
            <v>San Francisco</v>
          </cell>
          <cell r="BB94">
            <v>1</v>
          </cell>
          <cell r="BC94">
            <v>0</v>
          </cell>
          <cell r="BD94">
            <v>0</v>
          </cell>
          <cell r="BE94">
            <v>3</v>
          </cell>
          <cell r="BF94">
            <v>1</v>
          </cell>
          <cell r="BG94">
            <v>0</v>
          </cell>
          <cell r="BH94">
            <v>17.29</v>
          </cell>
          <cell r="BI94">
            <v>27.61</v>
          </cell>
        </row>
        <row r="95">
          <cell r="A95">
            <v>5</v>
          </cell>
          <cell r="B95">
            <v>41189</v>
          </cell>
          <cell r="C95">
            <v>0.8472220833333334</v>
          </cell>
          <cell r="D95" t="str">
            <v>NBC</v>
          </cell>
          <cell r="E95" t="str">
            <v>San Diego</v>
          </cell>
          <cell r="F95" t="str">
            <v>New Orleans</v>
          </cell>
          <cell r="G95" t="str">
            <v>New Orleans</v>
          </cell>
          <cell r="H95" t="str">
            <v>San Diego</v>
          </cell>
          <cell r="I95">
            <v>3.5</v>
          </cell>
          <cell r="J95">
            <v>54</v>
          </cell>
          <cell r="K95" t="str">
            <v>New Orleans</v>
          </cell>
          <cell r="L95">
            <v>31</v>
          </cell>
          <cell r="M95" t="str">
            <v>San Diego</v>
          </cell>
          <cell r="N95">
            <v>24</v>
          </cell>
          <cell r="O95" t="str">
            <v>New Orleans</v>
          </cell>
          <cell r="P95" t="str">
            <v>San Diego</v>
          </cell>
          <cell r="Q95" t="str">
            <v>San Diego</v>
          </cell>
          <cell r="R95" t="str">
            <v>L</v>
          </cell>
          <cell r="AA95" t="str">
            <v>O</v>
          </cell>
          <cell r="AQ95" t="str">
            <v>San Diego</v>
          </cell>
          <cell r="AR95">
            <v>2</v>
          </cell>
          <cell r="AS95">
            <v>0</v>
          </cell>
          <cell r="AT95">
            <v>0</v>
          </cell>
          <cell r="AU95">
            <v>3</v>
          </cell>
          <cell r="AV95">
            <v>1</v>
          </cell>
          <cell r="AW95">
            <v>0</v>
          </cell>
          <cell r="AX95">
            <v>0</v>
          </cell>
          <cell r="AY95">
            <v>1</v>
          </cell>
          <cell r="AZ95">
            <v>0</v>
          </cell>
          <cell r="BA95" t="str">
            <v>New Orleans</v>
          </cell>
          <cell r="BB95">
            <v>0</v>
          </cell>
          <cell r="BC95">
            <v>2</v>
          </cell>
          <cell r="BD95">
            <v>0</v>
          </cell>
          <cell r="BE95">
            <v>1</v>
          </cell>
          <cell r="BF95">
            <v>3</v>
          </cell>
          <cell r="BG95">
            <v>0</v>
          </cell>
          <cell r="BH95">
            <v>22.42</v>
          </cell>
          <cell r="BI95">
            <v>17.65</v>
          </cell>
        </row>
        <row r="96">
          <cell r="A96">
            <v>5</v>
          </cell>
          <cell r="B96">
            <v>41190</v>
          </cell>
          <cell r="C96">
            <v>0.8541666666666666</v>
          </cell>
          <cell r="D96" t="str">
            <v>ESPN</v>
          </cell>
          <cell r="E96" t="str">
            <v>Houston</v>
          </cell>
          <cell r="F96" t="str">
            <v>NY Jets</v>
          </cell>
          <cell r="G96" t="str">
            <v>Houston</v>
          </cell>
          <cell r="H96" t="str">
            <v>NY Jets</v>
          </cell>
          <cell r="I96">
            <v>9</v>
          </cell>
          <cell r="J96">
            <v>41.5</v>
          </cell>
          <cell r="K96" t="str">
            <v>Houston</v>
          </cell>
          <cell r="L96">
            <v>23</v>
          </cell>
          <cell r="M96" t="str">
            <v>NY Jets</v>
          </cell>
          <cell r="N96">
            <v>17</v>
          </cell>
          <cell r="O96" t="str">
            <v>NY Jets</v>
          </cell>
          <cell r="P96" t="str">
            <v>Houston</v>
          </cell>
          <cell r="Q96" t="str">
            <v>Houston</v>
          </cell>
          <cell r="R96" t="str">
            <v>L</v>
          </cell>
          <cell r="AA96" t="str">
            <v>U</v>
          </cell>
          <cell r="AQ96" t="str">
            <v>Houston</v>
          </cell>
          <cell r="AR96">
            <v>2</v>
          </cell>
          <cell r="AS96">
            <v>0</v>
          </cell>
          <cell r="AT96">
            <v>0</v>
          </cell>
          <cell r="AU96">
            <v>4</v>
          </cell>
          <cell r="AV96">
            <v>0</v>
          </cell>
          <cell r="AW96">
            <v>0</v>
          </cell>
          <cell r="AX96">
            <v>1</v>
          </cell>
          <cell r="AY96">
            <v>2</v>
          </cell>
          <cell r="AZ96">
            <v>0</v>
          </cell>
          <cell r="BA96" t="str">
            <v>NY Jets</v>
          </cell>
          <cell r="BB96">
            <v>1</v>
          </cell>
          <cell r="BC96">
            <v>1</v>
          </cell>
          <cell r="BD96">
            <v>0</v>
          </cell>
          <cell r="BE96">
            <v>1</v>
          </cell>
          <cell r="BF96">
            <v>2</v>
          </cell>
          <cell r="BG96">
            <v>1</v>
          </cell>
          <cell r="BH96">
            <v>28.23</v>
          </cell>
          <cell r="BI96">
            <v>16.63</v>
          </cell>
        </row>
        <row r="97">
          <cell r="B97" t="str">
            <v>Not Playing</v>
          </cell>
        </row>
        <row r="98">
          <cell r="E98" t="str">
            <v>Dallas </v>
          </cell>
          <cell r="R98" t="str">
            <v>6-8-0</v>
          </cell>
          <cell r="AQ98" t="str">
            <v>Dallas </v>
          </cell>
          <cell r="AR98">
            <v>1</v>
          </cell>
          <cell r="AS98">
            <v>1</v>
          </cell>
          <cell r="AT98">
            <v>0</v>
          </cell>
          <cell r="AU98">
            <v>1</v>
          </cell>
          <cell r="AV98">
            <v>3</v>
          </cell>
          <cell r="AW98">
            <v>0</v>
          </cell>
          <cell r="BH98">
            <v>18.19</v>
          </cell>
          <cell r="BJ98" t="str">
            <v>1-1-0</v>
          </cell>
          <cell r="BV98" t="str">
            <v>1-0-0</v>
          </cell>
        </row>
        <row r="99">
          <cell r="E99" t="str">
            <v>Detroit</v>
          </cell>
          <cell r="R99" t="str">
            <v>33-40-4</v>
          </cell>
          <cell r="AQ99" t="str">
            <v>Detroit</v>
          </cell>
          <cell r="AR99">
            <v>0</v>
          </cell>
          <cell r="AS99">
            <v>2</v>
          </cell>
          <cell r="AT99">
            <v>0</v>
          </cell>
          <cell r="AU99">
            <v>0</v>
          </cell>
          <cell r="AV99">
            <v>4</v>
          </cell>
          <cell r="AW99">
            <v>0</v>
          </cell>
          <cell r="BH99">
            <v>16.71</v>
          </cell>
          <cell r="BJ99" t="str">
            <v>4-3-0</v>
          </cell>
          <cell r="BV99" t="str">
            <v>3-5-0</v>
          </cell>
        </row>
        <row r="100">
          <cell r="E100" t="str">
            <v>Oakland</v>
          </cell>
          <cell r="AQ100" t="str">
            <v>Oakland</v>
          </cell>
          <cell r="AR100">
            <v>0</v>
          </cell>
          <cell r="AS100">
            <v>2</v>
          </cell>
          <cell r="AT100">
            <v>0</v>
          </cell>
          <cell r="AU100">
            <v>1</v>
          </cell>
          <cell r="AV100">
            <v>3</v>
          </cell>
          <cell r="AW100">
            <v>0</v>
          </cell>
          <cell r="BH100">
            <v>12.61</v>
          </cell>
        </row>
        <row r="101">
          <cell r="E101" t="str">
            <v>Tampa Bay</v>
          </cell>
          <cell r="AQ101" t="str">
            <v>Tampa Bay</v>
          </cell>
          <cell r="AR101">
            <v>1</v>
          </cell>
          <cell r="AS101">
            <v>0</v>
          </cell>
          <cell r="AT101">
            <v>1</v>
          </cell>
          <cell r="AU101">
            <v>2</v>
          </cell>
          <cell r="AV101">
            <v>1</v>
          </cell>
          <cell r="AW101">
            <v>1</v>
          </cell>
          <cell r="BH101">
            <v>16.05</v>
          </cell>
        </row>
        <row r="109">
          <cell r="A109">
            <v>6</v>
          </cell>
          <cell r="B109">
            <v>41196</v>
          </cell>
          <cell r="C109">
            <v>0.5416666666666666</v>
          </cell>
          <cell r="D109" t="str">
            <v>Fox</v>
          </cell>
          <cell r="E109" t="str">
            <v>Detroit</v>
          </cell>
          <cell r="F109" t="str">
            <v>Philadelphia </v>
          </cell>
          <cell r="G109" t="str">
            <v>Philadelphia </v>
          </cell>
          <cell r="H109" t="str">
            <v>Detroit</v>
          </cell>
          <cell r="I109">
            <v>4</v>
          </cell>
          <cell r="J109">
            <v>47.5</v>
          </cell>
          <cell r="K109" t="str">
            <v>Detroit</v>
          </cell>
          <cell r="L109">
            <v>26</v>
          </cell>
          <cell r="M109" t="str">
            <v>Philadelphia </v>
          </cell>
          <cell r="N109">
            <v>23</v>
          </cell>
          <cell r="O109" t="str">
            <v>Detroit</v>
          </cell>
          <cell r="P109" t="str">
            <v>Philadelphia </v>
          </cell>
          <cell r="Q109" t="str">
            <v>Detroit</v>
          </cell>
          <cell r="R109" t="str">
            <v>W</v>
          </cell>
          <cell r="AA109" t="str">
            <v>O</v>
          </cell>
          <cell r="AQ109" t="str">
            <v>Detroit</v>
          </cell>
          <cell r="AR109">
            <v>0</v>
          </cell>
          <cell r="AS109">
            <v>2</v>
          </cell>
          <cell r="AT109">
            <v>0</v>
          </cell>
          <cell r="AU109">
            <v>0</v>
          </cell>
          <cell r="AV109">
            <v>4</v>
          </cell>
          <cell r="AW109">
            <v>0</v>
          </cell>
          <cell r="AX109">
            <v>1</v>
          </cell>
          <cell r="AY109">
            <v>1</v>
          </cell>
          <cell r="AZ109">
            <v>0</v>
          </cell>
          <cell r="BA109" t="str">
            <v>Philadelphia </v>
          </cell>
          <cell r="BB109">
            <v>0</v>
          </cell>
          <cell r="BC109">
            <v>1</v>
          </cell>
          <cell r="BD109">
            <v>1</v>
          </cell>
          <cell r="BE109">
            <v>1</v>
          </cell>
          <cell r="BF109">
            <v>3</v>
          </cell>
          <cell r="BG109">
            <v>1</v>
          </cell>
          <cell r="BH109">
            <v>17.1</v>
          </cell>
          <cell r="BI109">
            <v>21.15</v>
          </cell>
        </row>
        <row r="110">
          <cell r="A110">
            <v>6</v>
          </cell>
          <cell r="B110">
            <v>41196</v>
          </cell>
          <cell r="C110">
            <v>0.5416666666666666</v>
          </cell>
          <cell r="D110" t="str">
            <v>Fox</v>
          </cell>
          <cell r="E110" t="str">
            <v>Dallas </v>
          </cell>
          <cell r="F110" t="str">
            <v>Baltimore</v>
          </cell>
          <cell r="G110" t="str">
            <v>Baltimore</v>
          </cell>
          <cell r="H110" t="str">
            <v>Dallas </v>
          </cell>
          <cell r="I110">
            <v>3.5</v>
          </cell>
          <cell r="J110">
            <v>43.5</v>
          </cell>
          <cell r="K110" t="str">
            <v>Baltimore</v>
          </cell>
          <cell r="L110">
            <v>31</v>
          </cell>
          <cell r="M110" t="str">
            <v>Dallas </v>
          </cell>
          <cell r="N110">
            <v>29</v>
          </cell>
          <cell r="O110" t="str">
            <v>Dallas </v>
          </cell>
          <cell r="P110" t="str">
            <v>Baltimore</v>
          </cell>
          <cell r="Q110" t="str">
            <v>Dallas </v>
          </cell>
          <cell r="R110" t="str">
            <v>W</v>
          </cell>
          <cell r="AA110" t="str">
            <v>O</v>
          </cell>
          <cell r="AQ110" t="str">
            <v>Dallas </v>
          </cell>
          <cell r="AR110">
            <v>1</v>
          </cell>
          <cell r="AS110">
            <v>1</v>
          </cell>
          <cell r="AT110">
            <v>0</v>
          </cell>
          <cell r="AU110">
            <v>1</v>
          </cell>
          <cell r="AV110">
            <v>3</v>
          </cell>
          <cell r="AW110">
            <v>0</v>
          </cell>
          <cell r="AX110">
            <v>0</v>
          </cell>
          <cell r="AY110">
            <v>1</v>
          </cell>
          <cell r="AZ110">
            <v>0</v>
          </cell>
          <cell r="BA110" t="str">
            <v>Baltimore</v>
          </cell>
          <cell r="BB110">
            <v>1</v>
          </cell>
          <cell r="BC110">
            <v>2</v>
          </cell>
          <cell r="BD110">
            <v>0</v>
          </cell>
          <cell r="BE110">
            <v>2</v>
          </cell>
          <cell r="BF110">
            <v>3</v>
          </cell>
          <cell r="BG110">
            <v>0</v>
          </cell>
          <cell r="BH110">
            <v>18.45</v>
          </cell>
          <cell r="BI110">
            <v>26.26</v>
          </cell>
        </row>
        <row r="111">
          <cell r="A111">
            <v>6</v>
          </cell>
          <cell r="B111">
            <v>41196</v>
          </cell>
          <cell r="C111">
            <v>0.5416666666666666</v>
          </cell>
          <cell r="D111" t="str">
            <v>CBS</v>
          </cell>
          <cell r="E111" t="str">
            <v>Kansas City</v>
          </cell>
          <cell r="F111" t="str">
            <v>Tampa Bay</v>
          </cell>
          <cell r="G111" t="str">
            <v>Tampa Bay</v>
          </cell>
          <cell r="H111" t="str">
            <v>Kansas City</v>
          </cell>
          <cell r="I111">
            <v>4.5</v>
          </cell>
          <cell r="J111">
            <v>40</v>
          </cell>
          <cell r="K111" t="str">
            <v>Tampa Bay</v>
          </cell>
          <cell r="L111">
            <v>38</v>
          </cell>
          <cell r="M111" t="str">
            <v>Kansas City</v>
          </cell>
          <cell r="N111">
            <v>10</v>
          </cell>
          <cell r="O111" t="str">
            <v>Tampa Bay</v>
          </cell>
          <cell r="P111" t="str">
            <v>Kansas City</v>
          </cell>
          <cell r="Q111" t="str">
            <v>Kansas City</v>
          </cell>
          <cell r="R111" t="str">
            <v>L</v>
          </cell>
          <cell r="AA111" t="str">
            <v>O</v>
          </cell>
          <cell r="AQ111" t="str">
            <v>Kansas City</v>
          </cell>
          <cell r="AR111">
            <v>1</v>
          </cell>
          <cell r="AS111">
            <v>1</v>
          </cell>
          <cell r="AT111">
            <v>0</v>
          </cell>
          <cell r="AU111">
            <v>2</v>
          </cell>
          <cell r="AV111">
            <v>3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 t="str">
            <v>Tampa Bay</v>
          </cell>
          <cell r="BB111">
            <v>1</v>
          </cell>
          <cell r="BC111">
            <v>1</v>
          </cell>
          <cell r="BD111">
            <v>0</v>
          </cell>
          <cell r="BE111">
            <v>2</v>
          </cell>
          <cell r="BF111">
            <v>1</v>
          </cell>
          <cell r="BG111">
            <v>1</v>
          </cell>
          <cell r="BH111">
            <v>13.08</v>
          </cell>
          <cell r="BI111">
            <v>15.96</v>
          </cell>
        </row>
        <row r="112">
          <cell r="A112">
            <v>6</v>
          </cell>
          <cell r="B112">
            <v>41196</v>
          </cell>
          <cell r="C112">
            <v>0.6704166666666667</v>
          </cell>
          <cell r="D112" t="str">
            <v>CBS</v>
          </cell>
          <cell r="E112" t="str">
            <v>New England</v>
          </cell>
          <cell r="F112" t="str">
            <v>Seattle</v>
          </cell>
          <cell r="G112" t="str">
            <v>New England</v>
          </cell>
          <cell r="H112" t="str">
            <v>Seattle</v>
          </cell>
          <cell r="I112">
            <v>3.5</v>
          </cell>
          <cell r="J112">
            <v>44.5</v>
          </cell>
          <cell r="K112" t="str">
            <v>Seattle</v>
          </cell>
          <cell r="L112">
            <v>24</v>
          </cell>
          <cell r="M112" t="str">
            <v>New England</v>
          </cell>
          <cell r="N112">
            <v>23</v>
          </cell>
          <cell r="O112" t="str">
            <v>Seattle</v>
          </cell>
          <cell r="P112" t="str">
            <v>New England</v>
          </cell>
          <cell r="Q112" t="str">
            <v>Seattle</v>
          </cell>
          <cell r="R112" t="str">
            <v>W</v>
          </cell>
          <cell r="AA112" t="str">
            <v>O</v>
          </cell>
          <cell r="AQ112" t="str">
            <v>New England</v>
          </cell>
          <cell r="AR112">
            <v>3</v>
          </cell>
          <cell r="AS112">
            <v>0</v>
          </cell>
          <cell r="AT112">
            <v>0</v>
          </cell>
          <cell r="AU112">
            <v>4</v>
          </cell>
          <cell r="AV112">
            <v>1</v>
          </cell>
          <cell r="AW112">
            <v>0</v>
          </cell>
          <cell r="AX112">
            <v>0</v>
          </cell>
          <cell r="AY112">
            <v>1</v>
          </cell>
          <cell r="AZ112">
            <v>0</v>
          </cell>
          <cell r="BA112" t="str">
            <v>Seattle</v>
          </cell>
          <cell r="BB112">
            <v>2</v>
          </cell>
          <cell r="BC112">
            <v>0</v>
          </cell>
          <cell r="BD112">
            <v>0</v>
          </cell>
          <cell r="BE112">
            <v>3</v>
          </cell>
          <cell r="BF112">
            <v>2</v>
          </cell>
          <cell r="BG112">
            <v>0</v>
          </cell>
          <cell r="BH112">
            <v>27.58</v>
          </cell>
          <cell r="BI112">
            <v>21.85</v>
          </cell>
        </row>
        <row r="113">
          <cell r="A113">
            <v>6</v>
          </cell>
          <cell r="B113">
            <v>41196</v>
          </cell>
          <cell r="C113">
            <v>0.6704166666666667</v>
          </cell>
          <cell r="D113" t="str">
            <v>CBS</v>
          </cell>
          <cell r="E113" t="str">
            <v>Buffalo</v>
          </cell>
          <cell r="F113" t="str">
            <v>Arizona</v>
          </cell>
          <cell r="G113" t="str">
            <v>Arizona</v>
          </cell>
          <cell r="H113" t="str">
            <v>Buffalo</v>
          </cell>
          <cell r="I113">
            <v>4.5</v>
          </cell>
          <cell r="J113">
            <v>43</v>
          </cell>
          <cell r="K113" t="str">
            <v>Buffalo</v>
          </cell>
          <cell r="L113">
            <v>19</v>
          </cell>
          <cell r="M113" t="str">
            <v>Arizona</v>
          </cell>
          <cell r="N113">
            <v>16</v>
          </cell>
          <cell r="O113" t="str">
            <v>Buffalo</v>
          </cell>
          <cell r="P113" t="str">
            <v>Arizona</v>
          </cell>
          <cell r="Q113" t="str">
            <v>Buffalo</v>
          </cell>
          <cell r="R113" t="str">
            <v>W</v>
          </cell>
          <cell r="AA113" t="str">
            <v>U</v>
          </cell>
          <cell r="AQ113" t="str">
            <v>Buffalo</v>
          </cell>
          <cell r="AR113">
            <v>1</v>
          </cell>
          <cell r="AS113">
            <v>2</v>
          </cell>
          <cell r="AT113">
            <v>0</v>
          </cell>
          <cell r="AU113">
            <v>2</v>
          </cell>
          <cell r="AV113">
            <v>3</v>
          </cell>
          <cell r="AW113">
            <v>0</v>
          </cell>
          <cell r="AX113">
            <v>0</v>
          </cell>
          <cell r="AY113">
            <v>1</v>
          </cell>
          <cell r="AZ113">
            <v>0</v>
          </cell>
          <cell r="BA113" t="str">
            <v>Arizona</v>
          </cell>
          <cell r="BB113">
            <v>2</v>
          </cell>
          <cell r="BC113">
            <v>1</v>
          </cell>
          <cell r="BD113">
            <v>0</v>
          </cell>
          <cell r="BE113">
            <v>3</v>
          </cell>
          <cell r="BF113">
            <v>2</v>
          </cell>
          <cell r="BG113">
            <v>0</v>
          </cell>
          <cell r="BH113">
            <v>14.38</v>
          </cell>
          <cell r="BI113">
            <v>21.09</v>
          </cell>
        </row>
        <row r="114">
          <cell r="A114">
            <v>6</v>
          </cell>
          <cell r="B114">
            <v>41196</v>
          </cell>
          <cell r="C114">
            <v>0.6770833333333334</v>
          </cell>
          <cell r="D114" t="str">
            <v>Fox</v>
          </cell>
          <cell r="E114" t="str">
            <v>NY Giants</v>
          </cell>
          <cell r="F114" t="str">
            <v>San Francisco</v>
          </cell>
          <cell r="G114" t="str">
            <v>San Francisco</v>
          </cell>
          <cell r="H114" t="str">
            <v>NY Giants</v>
          </cell>
          <cell r="I114">
            <v>6.5</v>
          </cell>
          <cell r="J114">
            <v>46</v>
          </cell>
          <cell r="K114" t="str">
            <v>NY Giants</v>
          </cell>
          <cell r="L114">
            <v>26</v>
          </cell>
          <cell r="M114" t="str">
            <v>San Francisco</v>
          </cell>
          <cell r="N114">
            <v>23</v>
          </cell>
          <cell r="O114" t="str">
            <v>NY Giants</v>
          </cell>
          <cell r="P114" t="str">
            <v>San Francisco</v>
          </cell>
          <cell r="Q114" t="str">
            <v>San Francisco</v>
          </cell>
          <cell r="R114" t="str">
            <v>L</v>
          </cell>
          <cell r="AA114" t="str">
            <v>O</v>
          </cell>
          <cell r="AQ114" t="str">
            <v>NY Giants</v>
          </cell>
          <cell r="AR114">
            <v>1</v>
          </cell>
          <cell r="AS114">
            <v>0</v>
          </cell>
          <cell r="AT114">
            <v>1</v>
          </cell>
          <cell r="AU114">
            <v>2</v>
          </cell>
          <cell r="AV114">
            <v>1</v>
          </cell>
          <cell r="AW114">
            <v>2</v>
          </cell>
          <cell r="AX114">
            <v>3</v>
          </cell>
          <cell r="AY114">
            <v>1</v>
          </cell>
          <cell r="AZ114">
            <v>0</v>
          </cell>
          <cell r="BA114" t="str">
            <v>San Francisco</v>
          </cell>
          <cell r="BB114">
            <v>2</v>
          </cell>
          <cell r="BC114">
            <v>0</v>
          </cell>
          <cell r="BD114">
            <v>0</v>
          </cell>
          <cell r="BE114">
            <v>4</v>
          </cell>
          <cell r="BF114">
            <v>1</v>
          </cell>
          <cell r="BG114">
            <v>0</v>
          </cell>
          <cell r="BH114">
            <v>23.85</v>
          </cell>
          <cell r="BI114">
            <v>29.55</v>
          </cell>
        </row>
        <row r="115">
          <cell r="A115">
            <v>6</v>
          </cell>
          <cell r="B115">
            <v>41196</v>
          </cell>
          <cell r="C115">
            <v>0.6770833333333334</v>
          </cell>
          <cell r="D115" t="str">
            <v>Fox</v>
          </cell>
          <cell r="E115" t="str">
            <v>Minnesota</v>
          </cell>
          <cell r="F115" t="str">
            <v>Washington</v>
          </cell>
          <cell r="G115" t="str">
            <v>Washington</v>
          </cell>
          <cell r="H115" t="str">
            <v>Minnesota</v>
          </cell>
          <cell r="I115">
            <v>2.5</v>
          </cell>
          <cell r="J115">
            <v>48</v>
          </cell>
          <cell r="K115" t="str">
            <v>Washington</v>
          </cell>
          <cell r="L115">
            <v>38</v>
          </cell>
          <cell r="M115" t="str">
            <v>Minnesota</v>
          </cell>
          <cell r="N115">
            <v>26</v>
          </cell>
          <cell r="O115" t="str">
            <v>Washington</v>
          </cell>
          <cell r="P115" t="str">
            <v>Minnesota</v>
          </cell>
          <cell r="Q115" t="str">
            <v>Minnesota</v>
          </cell>
          <cell r="R115" t="str">
            <v>L</v>
          </cell>
          <cell r="AA115" t="str">
            <v>O</v>
          </cell>
          <cell r="AQ115" t="str">
            <v>Minnesota</v>
          </cell>
          <cell r="AR115">
            <v>1</v>
          </cell>
          <cell r="AS115">
            <v>1</v>
          </cell>
          <cell r="AT115">
            <v>0</v>
          </cell>
          <cell r="AU115">
            <v>3</v>
          </cell>
          <cell r="AV115">
            <v>2</v>
          </cell>
          <cell r="AW115">
            <v>0</v>
          </cell>
          <cell r="AX115">
            <v>3</v>
          </cell>
          <cell r="AY115">
            <v>1</v>
          </cell>
          <cell r="AZ115">
            <v>0</v>
          </cell>
          <cell r="BA115" t="str">
            <v>Washington</v>
          </cell>
          <cell r="BB115">
            <v>0</v>
          </cell>
          <cell r="BC115">
            <v>2</v>
          </cell>
          <cell r="BD115">
            <v>0</v>
          </cell>
          <cell r="BE115">
            <v>2</v>
          </cell>
          <cell r="BF115">
            <v>3</v>
          </cell>
          <cell r="BG115">
            <v>0</v>
          </cell>
          <cell r="BH115">
            <v>24.06</v>
          </cell>
          <cell r="BI115">
            <v>17.77</v>
          </cell>
        </row>
        <row r="116">
          <cell r="A116">
            <v>6</v>
          </cell>
          <cell r="B116">
            <v>41196</v>
          </cell>
          <cell r="C116">
            <v>0.8472220833333334</v>
          </cell>
          <cell r="D116" t="str">
            <v>NBC</v>
          </cell>
          <cell r="E116" t="str">
            <v>Green Bay</v>
          </cell>
          <cell r="F116" t="str">
            <v>Houston</v>
          </cell>
          <cell r="G116" t="str">
            <v>Houston</v>
          </cell>
          <cell r="H116" t="str">
            <v>Green Bay</v>
          </cell>
          <cell r="I116">
            <v>3.5</v>
          </cell>
          <cell r="J116">
            <v>47.5</v>
          </cell>
          <cell r="K116" t="str">
            <v>Green Bay</v>
          </cell>
          <cell r="L116">
            <v>42</v>
          </cell>
          <cell r="M116" t="str">
            <v>Houston</v>
          </cell>
          <cell r="N116">
            <v>24</v>
          </cell>
          <cell r="O116" t="str">
            <v>Green Bay</v>
          </cell>
          <cell r="P116" t="str">
            <v>Houston</v>
          </cell>
          <cell r="Q116" t="str">
            <v>Houston</v>
          </cell>
          <cell r="R116" t="str">
            <v>L</v>
          </cell>
          <cell r="AA116" t="str">
            <v>O</v>
          </cell>
          <cell r="AQ116" t="str">
            <v>Green Bay</v>
          </cell>
          <cell r="AR116">
            <v>0</v>
          </cell>
          <cell r="AS116">
            <v>2</v>
          </cell>
          <cell r="AT116">
            <v>0</v>
          </cell>
          <cell r="AU116">
            <v>1</v>
          </cell>
          <cell r="AV116">
            <v>4</v>
          </cell>
          <cell r="AW116">
            <v>0</v>
          </cell>
          <cell r="AX116">
            <v>0</v>
          </cell>
          <cell r="AY116">
            <v>1</v>
          </cell>
          <cell r="AZ116">
            <v>0</v>
          </cell>
          <cell r="BA116" t="str">
            <v>Houston</v>
          </cell>
          <cell r="BB116">
            <v>2</v>
          </cell>
          <cell r="BC116">
            <v>0</v>
          </cell>
          <cell r="BD116">
            <v>0</v>
          </cell>
          <cell r="BE116">
            <v>4</v>
          </cell>
          <cell r="BF116">
            <v>1</v>
          </cell>
          <cell r="BG116">
            <v>0</v>
          </cell>
          <cell r="BH116">
            <v>23.68</v>
          </cell>
          <cell r="BI116">
            <v>28.37</v>
          </cell>
        </row>
        <row r="117">
          <cell r="A117">
            <v>6</v>
          </cell>
          <cell r="B117">
            <v>41197</v>
          </cell>
          <cell r="C117">
            <v>0.8541666666666666</v>
          </cell>
          <cell r="D117" t="str">
            <v>ESPN</v>
          </cell>
          <cell r="E117" t="str">
            <v>Denver</v>
          </cell>
          <cell r="F117" t="str">
            <v>San Diego</v>
          </cell>
          <cell r="G117" t="str">
            <v>San Diego</v>
          </cell>
          <cell r="H117" t="str">
            <v>Denver</v>
          </cell>
          <cell r="I117">
            <v>1.5</v>
          </cell>
          <cell r="J117">
            <v>49.5</v>
          </cell>
          <cell r="K117" t="str">
            <v>Denver</v>
          </cell>
          <cell r="L117">
            <v>35</v>
          </cell>
          <cell r="M117" t="str">
            <v>San Diego</v>
          </cell>
          <cell r="N117">
            <v>24</v>
          </cell>
          <cell r="O117" t="str">
            <v>Denver</v>
          </cell>
          <cell r="P117" t="str">
            <v>San Diego</v>
          </cell>
          <cell r="Q117" t="str">
            <v>Denver</v>
          </cell>
          <cell r="R117" t="str">
            <v>W</v>
          </cell>
          <cell r="AA117" t="str">
            <v>O</v>
          </cell>
          <cell r="AQ117" t="str">
            <v>Denver</v>
          </cell>
          <cell r="AR117">
            <v>0</v>
          </cell>
          <cell r="AS117">
            <v>2</v>
          </cell>
          <cell r="AT117">
            <v>0</v>
          </cell>
          <cell r="AU117">
            <v>2</v>
          </cell>
          <cell r="AV117">
            <v>3</v>
          </cell>
          <cell r="AW117">
            <v>0</v>
          </cell>
          <cell r="AX117">
            <v>3</v>
          </cell>
          <cell r="AY117">
            <v>9</v>
          </cell>
          <cell r="AZ117">
            <v>2</v>
          </cell>
          <cell r="BA117" t="str">
            <v>San Diego</v>
          </cell>
          <cell r="BB117">
            <v>1</v>
          </cell>
          <cell r="BC117">
            <v>1</v>
          </cell>
          <cell r="BD117">
            <v>0</v>
          </cell>
          <cell r="BE117">
            <v>3</v>
          </cell>
          <cell r="BF117">
            <v>2</v>
          </cell>
          <cell r="BG117">
            <v>0</v>
          </cell>
          <cell r="BH117">
            <v>23.11</v>
          </cell>
          <cell r="BI117">
            <v>21.84</v>
          </cell>
        </row>
        <row r="118">
          <cell r="B118" t="str">
            <v>Not Playing</v>
          </cell>
        </row>
        <row r="119">
          <cell r="E119" t="str">
            <v>Chicago</v>
          </cell>
          <cell r="R119" t="str">
            <v>5-9-0</v>
          </cell>
          <cell r="AQ119" t="str">
            <v>Chicago</v>
          </cell>
          <cell r="AR119">
            <v>2</v>
          </cell>
          <cell r="AS119">
            <v>1</v>
          </cell>
          <cell r="AT119">
            <v>0</v>
          </cell>
          <cell r="AU119">
            <v>4</v>
          </cell>
          <cell r="AV119">
            <v>1</v>
          </cell>
          <cell r="AW119">
            <v>0</v>
          </cell>
          <cell r="BH119">
            <v>27.31</v>
          </cell>
          <cell r="BJ119" t="str">
            <v>0-0-0</v>
          </cell>
          <cell r="BV119" t="str">
            <v>0-1-0</v>
          </cell>
        </row>
        <row r="120">
          <cell r="E120" t="str">
            <v>New Orleans</v>
          </cell>
          <cell r="R120" t="str">
            <v>38-49-4</v>
          </cell>
          <cell r="AQ120" t="str">
            <v>New Orleans</v>
          </cell>
          <cell r="AR120">
            <v>1</v>
          </cell>
          <cell r="AS120">
            <v>1</v>
          </cell>
          <cell r="AT120">
            <v>0</v>
          </cell>
          <cell r="AU120">
            <v>2</v>
          </cell>
          <cell r="AV120">
            <v>3</v>
          </cell>
          <cell r="AW120">
            <v>0</v>
          </cell>
          <cell r="BH120">
            <v>18.86</v>
          </cell>
          <cell r="BJ120" t="str">
            <v>4-3-0</v>
          </cell>
          <cell r="BV120" t="str">
            <v>3-6-0</v>
          </cell>
        </row>
        <row r="121">
          <cell r="E121" t="str">
            <v>Carolina</v>
          </cell>
          <cell r="AQ121" t="str">
            <v>Carolina</v>
          </cell>
          <cell r="AR121">
            <v>1</v>
          </cell>
          <cell r="AS121">
            <v>1</v>
          </cell>
          <cell r="AT121">
            <v>0</v>
          </cell>
          <cell r="AU121">
            <v>2</v>
          </cell>
          <cell r="AV121">
            <v>3</v>
          </cell>
          <cell r="AW121">
            <v>0</v>
          </cell>
          <cell r="BH121">
            <v>14.34</v>
          </cell>
        </row>
        <row r="122">
          <cell r="E122" t="str">
            <v>Jacksonville</v>
          </cell>
          <cell r="AQ122" t="str">
            <v>Jacksonville</v>
          </cell>
          <cell r="AR122">
            <v>2</v>
          </cell>
          <cell r="AS122">
            <v>0</v>
          </cell>
          <cell r="AT122">
            <v>0</v>
          </cell>
          <cell r="AU122">
            <v>2</v>
          </cell>
          <cell r="AV122">
            <v>3</v>
          </cell>
          <cell r="AW122">
            <v>0</v>
          </cell>
          <cell r="BH122">
            <v>11.55</v>
          </cell>
        </row>
        <row r="124">
          <cell r="A124">
            <v>7</v>
          </cell>
          <cell r="B124">
            <v>41200</v>
          </cell>
          <cell r="C124">
            <v>0.8472220833333334</v>
          </cell>
          <cell r="D124" t="str">
            <v>NFL</v>
          </cell>
          <cell r="E124" t="str">
            <v>Seattle</v>
          </cell>
          <cell r="F124" t="str">
            <v>San Francisco</v>
          </cell>
          <cell r="G124" t="str">
            <v>San Francisco</v>
          </cell>
          <cell r="H124" t="str">
            <v>Seattle</v>
          </cell>
          <cell r="I124">
            <v>8</v>
          </cell>
          <cell r="J124">
            <v>37.5</v>
          </cell>
          <cell r="K124" t="str">
            <v>San Francisco</v>
          </cell>
          <cell r="L124">
            <v>13</v>
          </cell>
          <cell r="M124" t="str">
            <v>Seattle</v>
          </cell>
          <cell r="N124">
            <v>6</v>
          </cell>
          <cell r="O124" t="str">
            <v>Seattle</v>
          </cell>
          <cell r="P124" t="str">
            <v>San Francisco</v>
          </cell>
          <cell r="Q124" t="str">
            <v>Seattle</v>
          </cell>
          <cell r="R124" t="str">
            <v>W</v>
          </cell>
          <cell r="AA124" t="str">
            <v>U</v>
          </cell>
          <cell r="AB124" t="str">
            <v>O</v>
          </cell>
          <cell r="AC124" t="str">
            <v>L</v>
          </cell>
          <cell r="AQ124" t="str">
            <v>Seattle</v>
          </cell>
          <cell r="AR124">
            <v>1</v>
          </cell>
          <cell r="AS124">
            <v>2</v>
          </cell>
          <cell r="AT124">
            <v>0</v>
          </cell>
          <cell r="AU124">
            <v>4</v>
          </cell>
          <cell r="AV124">
            <v>2</v>
          </cell>
          <cell r="AW124">
            <v>0</v>
          </cell>
          <cell r="AX124">
            <v>6</v>
          </cell>
          <cell r="AY124">
            <v>7</v>
          </cell>
          <cell r="AZ124">
            <v>1</v>
          </cell>
          <cell r="BA124" t="str">
            <v>San Francisco</v>
          </cell>
          <cell r="BB124">
            <v>2</v>
          </cell>
          <cell r="BC124">
            <v>1</v>
          </cell>
          <cell r="BD124">
            <v>0</v>
          </cell>
          <cell r="BE124">
            <v>4</v>
          </cell>
          <cell r="BF124">
            <v>2</v>
          </cell>
          <cell r="BG124">
            <v>0</v>
          </cell>
          <cell r="BH124">
            <v>22.51</v>
          </cell>
          <cell r="BI124">
            <v>26.96</v>
          </cell>
          <cell r="BJ124" t="str">
            <v>X</v>
          </cell>
        </row>
        <row r="125">
          <cell r="A125">
            <v>7</v>
          </cell>
          <cell r="B125">
            <v>41203</v>
          </cell>
          <cell r="C125">
            <v>0.5416666666666666</v>
          </cell>
          <cell r="D125" t="str">
            <v>CBS</v>
          </cell>
          <cell r="E125" t="str">
            <v>Tennessee</v>
          </cell>
          <cell r="F125" t="str">
            <v>Buffalo</v>
          </cell>
          <cell r="G125" t="str">
            <v>Buffalo</v>
          </cell>
          <cell r="H125" t="str">
            <v>Tennessee</v>
          </cell>
          <cell r="I125">
            <v>3.5</v>
          </cell>
          <cell r="J125">
            <v>46.5</v>
          </cell>
          <cell r="K125" t="str">
            <v>Buffalo</v>
          </cell>
          <cell r="L125">
            <v>35</v>
          </cell>
          <cell r="M125" t="str">
            <v>Tennessee</v>
          </cell>
          <cell r="N125">
            <v>34</v>
          </cell>
          <cell r="O125" t="str">
            <v>Tennessee</v>
          </cell>
          <cell r="P125" t="str">
            <v>Buffalo</v>
          </cell>
          <cell r="Q125" t="str">
            <v>Tennessee</v>
          </cell>
          <cell r="R125" t="str">
            <v>W</v>
          </cell>
          <cell r="AA125" t="str">
            <v>O</v>
          </cell>
          <cell r="AB125" t="str">
            <v>O</v>
          </cell>
          <cell r="AC125" t="str">
            <v>W</v>
          </cell>
          <cell r="AQ125" t="str">
            <v>Tennessee</v>
          </cell>
          <cell r="AR125">
            <v>0</v>
          </cell>
          <cell r="AS125">
            <v>3</v>
          </cell>
          <cell r="AT125">
            <v>0</v>
          </cell>
          <cell r="AU125">
            <v>2</v>
          </cell>
          <cell r="AV125">
            <v>4</v>
          </cell>
          <cell r="AW125">
            <v>0</v>
          </cell>
          <cell r="AX125">
            <v>3</v>
          </cell>
          <cell r="AY125">
            <v>0</v>
          </cell>
          <cell r="AZ125">
            <v>0</v>
          </cell>
          <cell r="BA125" t="str">
            <v>Buffalo</v>
          </cell>
          <cell r="BB125">
            <v>1</v>
          </cell>
          <cell r="BC125">
            <v>1</v>
          </cell>
          <cell r="BD125">
            <v>0</v>
          </cell>
          <cell r="BE125">
            <v>3</v>
          </cell>
          <cell r="BF125">
            <v>3</v>
          </cell>
          <cell r="BG125">
            <v>0</v>
          </cell>
          <cell r="BH125">
            <v>14.9</v>
          </cell>
          <cell r="BI125">
            <v>15.56</v>
          </cell>
        </row>
        <row r="126">
          <cell r="A126">
            <v>7</v>
          </cell>
          <cell r="B126">
            <v>41203</v>
          </cell>
          <cell r="C126">
            <v>0.5416666666666666</v>
          </cell>
          <cell r="D126" t="str">
            <v>CBS</v>
          </cell>
          <cell r="E126" t="str">
            <v>Cleveland</v>
          </cell>
          <cell r="F126" t="str">
            <v>Indianapolis</v>
          </cell>
          <cell r="G126" t="str">
            <v>Indianapolis</v>
          </cell>
          <cell r="H126" t="str">
            <v>Cleveland</v>
          </cell>
          <cell r="I126">
            <v>1.5</v>
          </cell>
          <cell r="J126">
            <v>46</v>
          </cell>
          <cell r="K126" t="str">
            <v>Indianapolis</v>
          </cell>
          <cell r="L126">
            <v>17</v>
          </cell>
          <cell r="M126" t="str">
            <v>Cleveland</v>
          </cell>
          <cell r="N126">
            <v>13</v>
          </cell>
          <cell r="O126" t="str">
            <v>Indianapolis</v>
          </cell>
          <cell r="P126" t="str">
            <v>Cleveland</v>
          </cell>
          <cell r="Q126" t="str">
            <v>Indianapolis</v>
          </cell>
          <cell r="R126" t="str">
            <v>W</v>
          </cell>
          <cell r="AA126" t="str">
            <v>U</v>
          </cell>
          <cell r="AQ126" t="str">
            <v>Cleveland</v>
          </cell>
          <cell r="AR126">
            <v>1</v>
          </cell>
          <cell r="AS126">
            <v>1</v>
          </cell>
          <cell r="AT126">
            <v>1</v>
          </cell>
          <cell r="AU126">
            <v>3</v>
          </cell>
          <cell r="AV126">
            <v>2</v>
          </cell>
          <cell r="AW126">
            <v>1</v>
          </cell>
          <cell r="AX126">
            <v>2</v>
          </cell>
          <cell r="AY126">
            <v>0</v>
          </cell>
          <cell r="AZ126">
            <v>1</v>
          </cell>
          <cell r="BA126" t="str">
            <v>Indianapolis</v>
          </cell>
          <cell r="BB126">
            <v>2</v>
          </cell>
          <cell r="BC126">
            <v>1</v>
          </cell>
          <cell r="BD126">
            <v>0</v>
          </cell>
          <cell r="BE126">
            <v>2</v>
          </cell>
          <cell r="BF126">
            <v>3</v>
          </cell>
          <cell r="BG126">
            <v>0</v>
          </cell>
          <cell r="BH126">
            <v>15.94</v>
          </cell>
          <cell r="BI126">
            <v>15.6</v>
          </cell>
        </row>
        <row r="127">
          <cell r="A127">
            <v>7</v>
          </cell>
          <cell r="B127">
            <v>41203</v>
          </cell>
          <cell r="C127">
            <v>0.5416666666666666</v>
          </cell>
          <cell r="D127" t="str">
            <v>Fox</v>
          </cell>
          <cell r="E127" t="str">
            <v>Washington</v>
          </cell>
          <cell r="F127" t="str">
            <v>NY Giants</v>
          </cell>
          <cell r="G127" t="str">
            <v>NY Giants</v>
          </cell>
          <cell r="H127" t="str">
            <v>Washington</v>
          </cell>
          <cell r="I127">
            <v>6</v>
          </cell>
          <cell r="J127">
            <v>51.5</v>
          </cell>
          <cell r="K127" t="str">
            <v>NY Giants</v>
          </cell>
          <cell r="L127">
            <v>27</v>
          </cell>
          <cell r="M127" t="str">
            <v>Washington</v>
          </cell>
          <cell r="N127">
            <v>23</v>
          </cell>
          <cell r="O127" t="str">
            <v>Washington</v>
          </cell>
          <cell r="P127" t="str">
            <v>NY Giants</v>
          </cell>
          <cell r="Q127" t="str">
            <v>Washington</v>
          </cell>
          <cell r="R127" t="str">
            <v>W</v>
          </cell>
          <cell r="AA127" t="str">
            <v>U</v>
          </cell>
          <cell r="AQ127" t="str">
            <v>Washington</v>
          </cell>
          <cell r="AR127">
            <v>2</v>
          </cell>
          <cell r="AS127">
            <v>1</v>
          </cell>
          <cell r="AT127">
            <v>0</v>
          </cell>
          <cell r="AU127">
            <v>3</v>
          </cell>
          <cell r="AV127">
            <v>3</v>
          </cell>
          <cell r="AW127">
            <v>0</v>
          </cell>
          <cell r="AX127">
            <v>5</v>
          </cell>
          <cell r="AY127">
            <v>8</v>
          </cell>
          <cell r="AZ127">
            <v>1</v>
          </cell>
          <cell r="BA127" t="str">
            <v>NY Giants</v>
          </cell>
          <cell r="BB127">
            <v>1</v>
          </cell>
          <cell r="BC127">
            <v>1</v>
          </cell>
          <cell r="BD127">
            <v>1</v>
          </cell>
          <cell r="BE127">
            <v>3</v>
          </cell>
          <cell r="BF127">
            <v>1</v>
          </cell>
          <cell r="BG127">
            <v>2</v>
          </cell>
          <cell r="BH127">
            <v>19.13</v>
          </cell>
          <cell r="BI127">
            <v>26.95</v>
          </cell>
        </row>
        <row r="128">
          <cell r="A128">
            <v>7</v>
          </cell>
          <cell r="B128">
            <v>41203</v>
          </cell>
          <cell r="C128">
            <v>0.5416666666666666</v>
          </cell>
          <cell r="D128" t="str">
            <v>Fox</v>
          </cell>
          <cell r="E128" t="str">
            <v>New Orleans</v>
          </cell>
          <cell r="F128" t="str">
            <v>Tampa Bay</v>
          </cell>
          <cell r="G128" t="str">
            <v>New Orleans</v>
          </cell>
          <cell r="H128" t="str">
            <v>Tampa Bay</v>
          </cell>
          <cell r="I128">
            <v>1</v>
          </cell>
          <cell r="J128">
            <v>49</v>
          </cell>
          <cell r="K128" t="str">
            <v>New Orleans</v>
          </cell>
          <cell r="L128">
            <v>35</v>
          </cell>
          <cell r="M128" t="str">
            <v>Tampa Bay</v>
          </cell>
          <cell r="N128">
            <v>28</v>
          </cell>
          <cell r="O128" t="str">
            <v>New Orleans</v>
          </cell>
          <cell r="P128" t="str">
            <v>Tampa Bay</v>
          </cell>
          <cell r="Q128" t="str">
            <v>New Orleans</v>
          </cell>
          <cell r="R128" t="str">
            <v>W</v>
          </cell>
          <cell r="AA128" t="str">
            <v>O</v>
          </cell>
          <cell r="AB128" t="str">
            <v>O</v>
          </cell>
          <cell r="AC128" t="str">
            <v>W</v>
          </cell>
          <cell r="AQ128" t="str">
            <v>New Orleans</v>
          </cell>
          <cell r="AR128">
            <v>1</v>
          </cell>
          <cell r="AS128">
            <v>1</v>
          </cell>
          <cell r="AT128">
            <v>0</v>
          </cell>
          <cell r="AU128">
            <v>2</v>
          </cell>
          <cell r="AV128">
            <v>3</v>
          </cell>
          <cell r="AW128">
            <v>0</v>
          </cell>
          <cell r="AX128">
            <v>6</v>
          </cell>
          <cell r="AY128">
            <v>8</v>
          </cell>
          <cell r="AZ128">
            <v>0</v>
          </cell>
          <cell r="BA128" t="str">
            <v>Tampa Bay</v>
          </cell>
          <cell r="BB128">
            <v>2</v>
          </cell>
          <cell r="BC128">
            <v>1</v>
          </cell>
          <cell r="BD128">
            <v>0</v>
          </cell>
          <cell r="BE128">
            <v>3</v>
          </cell>
          <cell r="BF128">
            <v>1</v>
          </cell>
          <cell r="BG128">
            <v>1</v>
          </cell>
          <cell r="BH128">
            <v>18.8</v>
          </cell>
          <cell r="BI128">
            <v>18.67</v>
          </cell>
        </row>
        <row r="129">
          <cell r="A129">
            <v>7</v>
          </cell>
          <cell r="B129">
            <v>41203</v>
          </cell>
          <cell r="C129">
            <v>0.5416666666666666</v>
          </cell>
          <cell r="D129" t="str">
            <v>Fox</v>
          </cell>
          <cell r="E129" t="str">
            <v>Dallas </v>
          </cell>
          <cell r="F129" t="str">
            <v>Carolina</v>
          </cell>
          <cell r="G129" t="str">
            <v>Dallas </v>
          </cell>
          <cell r="H129" t="str">
            <v>Carolina</v>
          </cell>
          <cell r="I129">
            <v>2.5</v>
          </cell>
          <cell r="J129">
            <v>45.5</v>
          </cell>
          <cell r="K129" t="str">
            <v>Dallas </v>
          </cell>
          <cell r="L129">
            <v>19</v>
          </cell>
          <cell r="M129" t="str">
            <v>Carolina</v>
          </cell>
          <cell r="N129">
            <v>14</v>
          </cell>
          <cell r="O129" t="str">
            <v>Dallas </v>
          </cell>
          <cell r="P129" t="str">
            <v>Carolina</v>
          </cell>
          <cell r="Q129" t="str">
            <v>Dallas </v>
          </cell>
          <cell r="R129" t="str">
            <v>W</v>
          </cell>
          <cell r="AA129" t="str">
            <v>U</v>
          </cell>
          <cell r="AQ129" t="str">
            <v>Dallas </v>
          </cell>
          <cell r="AR129">
            <v>2</v>
          </cell>
          <cell r="AS129">
            <v>1</v>
          </cell>
          <cell r="AT129">
            <v>0</v>
          </cell>
          <cell r="AU129">
            <v>2</v>
          </cell>
          <cell r="AV129">
            <v>3</v>
          </cell>
          <cell r="AW129">
            <v>0</v>
          </cell>
          <cell r="AX129">
            <v>3</v>
          </cell>
          <cell r="AY129">
            <v>1</v>
          </cell>
          <cell r="AZ129">
            <v>0</v>
          </cell>
          <cell r="BA129" t="str">
            <v>Carolina</v>
          </cell>
          <cell r="BB129">
            <v>1</v>
          </cell>
          <cell r="BC129">
            <v>2</v>
          </cell>
          <cell r="BD129">
            <v>0</v>
          </cell>
          <cell r="BE129">
            <v>2</v>
          </cell>
          <cell r="BF129">
            <v>3</v>
          </cell>
          <cell r="BG129">
            <v>0</v>
          </cell>
          <cell r="BH129">
            <v>19.67</v>
          </cell>
          <cell r="BI129">
            <v>14.8</v>
          </cell>
        </row>
        <row r="130">
          <cell r="A130">
            <v>7</v>
          </cell>
          <cell r="B130">
            <v>41203</v>
          </cell>
          <cell r="C130">
            <v>0.5416666666666666</v>
          </cell>
          <cell r="D130" t="str">
            <v>CBS</v>
          </cell>
          <cell r="E130" t="str">
            <v>Baltimore</v>
          </cell>
          <cell r="F130" t="str">
            <v>Houston</v>
          </cell>
          <cell r="G130" t="str">
            <v>Houston</v>
          </cell>
          <cell r="H130" t="str">
            <v>Baltimore</v>
          </cell>
          <cell r="I130">
            <v>7</v>
          </cell>
          <cell r="J130">
            <v>48</v>
          </cell>
          <cell r="K130" t="str">
            <v>Houston</v>
          </cell>
          <cell r="L130">
            <v>43</v>
          </cell>
          <cell r="M130" t="str">
            <v>Baltimore</v>
          </cell>
          <cell r="N130">
            <v>13</v>
          </cell>
          <cell r="O130" t="str">
            <v>Houston</v>
          </cell>
          <cell r="P130" t="str">
            <v>Baltimore</v>
          </cell>
          <cell r="Q130" t="str">
            <v>Baltimore</v>
          </cell>
          <cell r="R130" t="str">
            <v>L</v>
          </cell>
          <cell r="AA130" t="str">
            <v>O</v>
          </cell>
          <cell r="AQ130" t="str">
            <v>Baltimore</v>
          </cell>
          <cell r="AR130">
            <v>1</v>
          </cell>
          <cell r="AS130">
            <v>1</v>
          </cell>
          <cell r="AT130">
            <v>0</v>
          </cell>
          <cell r="AU130">
            <v>2</v>
          </cell>
          <cell r="AV130">
            <v>4</v>
          </cell>
          <cell r="AW130">
            <v>0</v>
          </cell>
          <cell r="AX130">
            <v>3</v>
          </cell>
          <cell r="AY130">
            <v>1</v>
          </cell>
          <cell r="AZ130">
            <v>0</v>
          </cell>
          <cell r="BA130" t="str">
            <v>Houston</v>
          </cell>
          <cell r="BB130">
            <v>2</v>
          </cell>
          <cell r="BC130">
            <v>1</v>
          </cell>
          <cell r="BD130">
            <v>0</v>
          </cell>
          <cell r="BE130">
            <v>4</v>
          </cell>
          <cell r="BF130">
            <v>2</v>
          </cell>
          <cell r="BG130">
            <v>0</v>
          </cell>
          <cell r="BH130">
            <v>25.46</v>
          </cell>
          <cell r="BI130">
            <v>26.85</v>
          </cell>
        </row>
        <row r="131">
          <cell r="A131">
            <v>7</v>
          </cell>
          <cell r="B131">
            <v>41203</v>
          </cell>
          <cell r="C131">
            <v>0.5416666666666666</v>
          </cell>
          <cell r="D131" t="str">
            <v>Fox</v>
          </cell>
          <cell r="E131" t="str">
            <v>Green Bay</v>
          </cell>
          <cell r="F131" t="str">
            <v>St Louis</v>
          </cell>
          <cell r="G131" t="str">
            <v>Green Bay</v>
          </cell>
          <cell r="H131" t="str">
            <v>St Louis</v>
          </cell>
          <cell r="I131">
            <v>5.5</v>
          </cell>
          <cell r="J131">
            <v>45.5</v>
          </cell>
          <cell r="K131" t="str">
            <v>Green Bay</v>
          </cell>
          <cell r="L131">
            <v>30</v>
          </cell>
          <cell r="M131" t="str">
            <v>St Louis</v>
          </cell>
          <cell r="N131">
            <v>20</v>
          </cell>
          <cell r="O131" t="str">
            <v>Green Bay</v>
          </cell>
          <cell r="P131" t="str">
            <v>St Louis</v>
          </cell>
          <cell r="Q131" t="str">
            <v>Green Bay</v>
          </cell>
          <cell r="R131" t="str">
            <v>W</v>
          </cell>
          <cell r="AA131" t="str">
            <v>O</v>
          </cell>
          <cell r="AQ131" t="str">
            <v>Green Bay</v>
          </cell>
          <cell r="AR131">
            <v>1</v>
          </cell>
          <cell r="AS131">
            <v>2</v>
          </cell>
          <cell r="AT131">
            <v>0</v>
          </cell>
          <cell r="AU131">
            <v>2</v>
          </cell>
          <cell r="AV131">
            <v>4</v>
          </cell>
          <cell r="AW131">
            <v>0</v>
          </cell>
          <cell r="AX131">
            <v>3</v>
          </cell>
          <cell r="AY131">
            <v>1</v>
          </cell>
          <cell r="AZ131">
            <v>0</v>
          </cell>
          <cell r="BA131" t="str">
            <v>St Louis</v>
          </cell>
          <cell r="BB131">
            <v>3</v>
          </cell>
          <cell r="BC131">
            <v>0</v>
          </cell>
          <cell r="BD131">
            <v>0</v>
          </cell>
          <cell r="BE131">
            <v>5</v>
          </cell>
          <cell r="BF131">
            <v>1</v>
          </cell>
          <cell r="BG131">
            <v>0</v>
          </cell>
          <cell r="BH131">
            <v>25.46</v>
          </cell>
          <cell r="BI131">
            <v>17.01</v>
          </cell>
        </row>
        <row r="132">
          <cell r="A132">
            <v>7</v>
          </cell>
          <cell r="B132">
            <v>41203</v>
          </cell>
          <cell r="C132">
            <v>0.5416666666666666</v>
          </cell>
          <cell r="D132" t="str">
            <v>Fox</v>
          </cell>
          <cell r="E132" t="str">
            <v>Arizona</v>
          </cell>
          <cell r="F132" t="str">
            <v>Minnesota</v>
          </cell>
          <cell r="G132" t="str">
            <v>Minnesota</v>
          </cell>
          <cell r="H132" t="str">
            <v>Arizona</v>
          </cell>
          <cell r="I132">
            <v>7</v>
          </cell>
          <cell r="J132">
            <v>40.5</v>
          </cell>
          <cell r="K132" t="str">
            <v>Minnesota</v>
          </cell>
          <cell r="L132">
            <v>21</v>
          </cell>
          <cell r="M132" t="str">
            <v>Minnesota</v>
          </cell>
          <cell r="N132">
            <v>14</v>
          </cell>
          <cell r="O132" t="str">
            <v>Minnesota</v>
          </cell>
          <cell r="P132" t="str">
            <v>Arizona</v>
          </cell>
          <cell r="Q132" t="str">
            <v>Arizona</v>
          </cell>
          <cell r="R132" t="str">
            <v>L</v>
          </cell>
          <cell r="AA132" t="str">
            <v>U</v>
          </cell>
          <cell r="AQ132" t="str">
            <v>Arizona</v>
          </cell>
          <cell r="AR132">
            <v>1</v>
          </cell>
          <cell r="AS132">
            <v>1</v>
          </cell>
          <cell r="AT132">
            <v>0</v>
          </cell>
          <cell r="AU132">
            <v>3</v>
          </cell>
          <cell r="AV132">
            <v>3</v>
          </cell>
          <cell r="AW132">
            <v>0</v>
          </cell>
          <cell r="AX132">
            <v>3</v>
          </cell>
          <cell r="AY132">
            <v>2</v>
          </cell>
          <cell r="AZ132">
            <v>0</v>
          </cell>
          <cell r="BA132" t="str">
            <v>Minnesota</v>
          </cell>
          <cell r="BB132">
            <v>2</v>
          </cell>
          <cell r="BC132">
            <v>1</v>
          </cell>
          <cell r="BD132">
            <v>0</v>
          </cell>
          <cell r="BE132">
            <v>3</v>
          </cell>
          <cell r="BF132">
            <v>3</v>
          </cell>
          <cell r="BG132">
            <v>0</v>
          </cell>
          <cell r="BH132">
            <v>19.42</v>
          </cell>
          <cell r="BI132">
            <v>22.35</v>
          </cell>
        </row>
        <row r="133">
          <cell r="A133">
            <v>7</v>
          </cell>
          <cell r="B133">
            <v>41203</v>
          </cell>
          <cell r="C133">
            <v>0.6704166666666667</v>
          </cell>
          <cell r="D133" t="str">
            <v>CBS</v>
          </cell>
          <cell r="E133" t="str">
            <v>NY Jets</v>
          </cell>
          <cell r="F133" t="str">
            <v>New England</v>
          </cell>
          <cell r="G133" t="str">
            <v>New England</v>
          </cell>
          <cell r="H133" t="str">
            <v>NY Jets</v>
          </cell>
          <cell r="I133">
            <v>10.5</v>
          </cell>
          <cell r="J133">
            <v>47.5</v>
          </cell>
          <cell r="K133" t="str">
            <v>New England</v>
          </cell>
          <cell r="L133">
            <v>29</v>
          </cell>
          <cell r="M133" t="str">
            <v>NY Jets</v>
          </cell>
          <cell r="N133">
            <v>26</v>
          </cell>
          <cell r="O133" t="str">
            <v>NY Jets</v>
          </cell>
          <cell r="P133" t="str">
            <v>New England</v>
          </cell>
          <cell r="Q133" t="str">
            <v>New England</v>
          </cell>
          <cell r="R133" t="str">
            <v>L</v>
          </cell>
          <cell r="AA133" t="str">
            <v>O</v>
          </cell>
          <cell r="AQ133" t="str">
            <v>NY Jets</v>
          </cell>
          <cell r="AR133">
            <v>0</v>
          </cell>
          <cell r="AS133">
            <v>1</v>
          </cell>
          <cell r="AT133">
            <v>1</v>
          </cell>
          <cell r="AU133">
            <v>3</v>
          </cell>
          <cell r="AV133">
            <v>2</v>
          </cell>
          <cell r="AW133">
            <v>1</v>
          </cell>
          <cell r="AX133">
            <v>6</v>
          </cell>
          <cell r="AY133">
            <v>8</v>
          </cell>
          <cell r="AZ133">
            <v>0</v>
          </cell>
          <cell r="BA133" t="str">
            <v>New England</v>
          </cell>
          <cell r="BB133">
            <v>1</v>
          </cell>
          <cell r="BC133">
            <v>1</v>
          </cell>
          <cell r="BD133">
            <v>0</v>
          </cell>
          <cell r="BE133">
            <v>4</v>
          </cell>
          <cell r="BF133">
            <v>2</v>
          </cell>
          <cell r="BG133">
            <v>0</v>
          </cell>
          <cell r="BH133">
            <v>18.58</v>
          </cell>
          <cell r="BI133">
            <v>26.83</v>
          </cell>
        </row>
        <row r="134">
          <cell r="A134">
            <v>7</v>
          </cell>
          <cell r="B134">
            <v>41203</v>
          </cell>
          <cell r="C134">
            <v>0.6770833333333334</v>
          </cell>
          <cell r="D134" t="str">
            <v>CBS</v>
          </cell>
          <cell r="E134" t="str">
            <v>Jacksonville</v>
          </cell>
          <cell r="F134" t="str">
            <v>Oakland</v>
          </cell>
          <cell r="G134" t="str">
            <v>Oakland</v>
          </cell>
          <cell r="H134" t="str">
            <v>Jacksonville</v>
          </cell>
          <cell r="I134">
            <v>4</v>
          </cell>
          <cell r="J134">
            <v>43.5</v>
          </cell>
          <cell r="K134" t="str">
            <v>Oakland</v>
          </cell>
          <cell r="L134">
            <v>26</v>
          </cell>
          <cell r="M134" t="str">
            <v>Jacksonville</v>
          </cell>
          <cell r="N134">
            <v>23</v>
          </cell>
          <cell r="O134" t="str">
            <v>Jacksonville</v>
          </cell>
          <cell r="P134" t="str">
            <v>Oakland</v>
          </cell>
          <cell r="Q134" t="str">
            <v>Jacksonville</v>
          </cell>
          <cell r="R134" t="str">
            <v>W</v>
          </cell>
          <cell r="AA134" t="str">
            <v>O</v>
          </cell>
          <cell r="AQ134" t="str">
            <v>Jacksonville</v>
          </cell>
          <cell r="AR134">
            <v>2</v>
          </cell>
          <cell r="AS134">
            <v>0</v>
          </cell>
          <cell r="AT134">
            <v>0</v>
          </cell>
          <cell r="AU134">
            <v>2</v>
          </cell>
          <cell r="AV134">
            <v>3</v>
          </cell>
          <cell r="AW134">
            <v>0</v>
          </cell>
          <cell r="AX134">
            <v>2</v>
          </cell>
          <cell r="AY134">
            <v>0</v>
          </cell>
          <cell r="AZ134">
            <v>0</v>
          </cell>
          <cell r="BA134" t="str">
            <v>Oakland</v>
          </cell>
          <cell r="BB134">
            <v>1</v>
          </cell>
          <cell r="BC134">
            <v>1</v>
          </cell>
          <cell r="BD134">
            <v>0</v>
          </cell>
          <cell r="BE134">
            <v>2</v>
          </cell>
          <cell r="BF134">
            <v>3</v>
          </cell>
          <cell r="BG134">
            <v>0</v>
          </cell>
          <cell r="BH134">
            <v>11.29</v>
          </cell>
          <cell r="BI134">
            <v>13.02</v>
          </cell>
        </row>
        <row r="135">
          <cell r="A135">
            <v>7</v>
          </cell>
          <cell r="B135">
            <v>41203</v>
          </cell>
          <cell r="C135">
            <v>0.8472220833333334</v>
          </cell>
          <cell r="D135" t="str">
            <v>NBC</v>
          </cell>
          <cell r="E135" t="str">
            <v>Pittsburgh</v>
          </cell>
          <cell r="F135" t="str">
            <v>Cincinnati</v>
          </cell>
          <cell r="G135" t="str">
            <v>Pittsburgh</v>
          </cell>
          <cell r="H135" t="str">
            <v>Cincinnati</v>
          </cell>
          <cell r="I135">
            <v>1</v>
          </cell>
          <cell r="J135">
            <v>45</v>
          </cell>
          <cell r="K135" t="str">
            <v>Pittsburgh</v>
          </cell>
          <cell r="L135">
            <v>24</v>
          </cell>
          <cell r="M135" t="str">
            <v>Cincinnati</v>
          </cell>
          <cell r="N135">
            <v>17</v>
          </cell>
          <cell r="O135" t="str">
            <v>Pittsburgh</v>
          </cell>
          <cell r="P135" t="str">
            <v>Cincinnati</v>
          </cell>
          <cell r="Q135" t="str">
            <v>Pittsburgh</v>
          </cell>
          <cell r="R135" t="str">
            <v>W</v>
          </cell>
          <cell r="AA135" t="str">
            <v>U</v>
          </cell>
          <cell r="AQ135" t="str">
            <v>Pittsburgh</v>
          </cell>
          <cell r="AR135">
            <v>0</v>
          </cell>
          <cell r="AS135">
            <v>3</v>
          </cell>
          <cell r="AT135">
            <v>0</v>
          </cell>
          <cell r="AU135">
            <v>1</v>
          </cell>
          <cell r="AV135">
            <v>4</v>
          </cell>
          <cell r="AW135">
            <v>0</v>
          </cell>
          <cell r="AX135">
            <v>10</v>
          </cell>
          <cell r="AY135">
            <v>4</v>
          </cell>
          <cell r="AZ135">
            <v>0</v>
          </cell>
          <cell r="BA135" t="str">
            <v>Cincinnati</v>
          </cell>
          <cell r="BB135">
            <v>0</v>
          </cell>
          <cell r="BC135">
            <v>1</v>
          </cell>
          <cell r="BD135">
            <v>1</v>
          </cell>
          <cell r="BE135">
            <v>2</v>
          </cell>
          <cell r="BF135">
            <v>3</v>
          </cell>
          <cell r="BG135">
            <v>1</v>
          </cell>
          <cell r="BH135">
            <v>22.21</v>
          </cell>
          <cell r="BI135">
            <v>17.53</v>
          </cell>
        </row>
        <row r="136">
          <cell r="A136">
            <v>7</v>
          </cell>
          <cell r="B136">
            <v>41204</v>
          </cell>
          <cell r="C136">
            <v>0.8541666666666666</v>
          </cell>
          <cell r="D136" t="str">
            <v>ESPN</v>
          </cell>
          <cell r="E136" t="str">
            <v>Detroit</v>
          </cell>
          <cell r="F136" t="str">
            <v>Chicago</v>
          </cell>
          <cell r="G136" t="str">
            <v>Chicago</v>
          </cell>
          <cell r="H136" t="str">
            <v>Detroit</v>
          </cell>
          <cell r="I136">
            <v>6.5</v>
          </cell>
          <cell r="J136">
            <v>47</v>
          </cell>
          <cell r="K136" t="str">
            <v>Chicago</v>
          </cell>
          <cell r="L136">
            <v>13</v>
          </cell>
          <cell r="M136" t="str">
            <v>Detroit</v>
          </cell>
          <cell r="N136">
            <v>7</v>
          </cell>
          <cell r="O136" t="str">
            <v>Detroit</v>
          </cell>
          <cell r="P136" t="str">
            <v>Chicago</v>
          </cell>
          <cell r="Q136" t="str">
            <v>Detroit</v>
          </cell>
          <cell r="R136" t="str">
            <v>W</v>
          </cell>
          <cell r="AA136" t="str">
            <v>U</v>
          </cell>
          <cell r="AQ136" t="str">
            <v>Detroit</v>
          </cell>
          <cell r="AR136">
            <v>1</v>
          </cell>
          <cell r="AS136">
            <v>2</v>
          </cell>
          <cell r="AT136">
            <v>0</v>
          </cell>
          <cell r="AU136">
            <v>1</v>
          </cell>
          <cell r="AV136">
            <v>4</v>
          </cell>
          <cell r="AW136">
            <v>0</v>
          </cell>
          <cell r="AX136">
            <v>7</v>
          </cell>
          <cell r="AY136">
            <v>7</v>
          </cell>
          <cell r="AZ136">
            <v>0</v>
          </cell>
          <cell r="BA136" t="str">
            <v>Chicago</v>
          </cell>
          <cell r="BB136">
            <v>2</v>
          </cell>
          <cell r="BC136">
            <v>0</v>
          </cell>
          <cell r="BD136">
            <v>0</v>
          </cell>
          <cell r="BE136">
            <v>4</v>
          </cell>
          <cell r="BF136">
            <v>1</v>
          </cell>
          <cell r="BG136">
            <v>0</v>
          </cell>
          <cell r="BH136">
            <v>18.51</v>
          </cell>
          <cell r="BI136">
            <v>27.1</v>
          </cell>
        </row>
        <row r="137">
          <cell r="B137" t="str">
            <v>Not Playing</v>
          </cell>
        </row>
        <row r="138">
          <cell r="E138" t="str">
            <v>Atlanta</v>
          </cell>
          <cell r="R138" t="str">
            <v>10-3-0</v>
          </cell>
          <cell r="AQ138" t="str">
            <v>Atlanta</v>
          </cell>
          <cell r="AR138">
            <v>3</v>
          </cell>
          <cell r="AS138">
            <v>0</v>
          </cell>
          <cell r="AT138">
            <v>0</v>
          </cell>
          <cell r="AU138">
            <v>4</v>
          </cell>
          <cell r="AV138">
            <v>2</v>
          </cell>
          <cell r="AW138">
            <v>0</v>
          </cell>
          <cell r="BH138">
            <v>24.99</v>
          </cell>
          <cell r="BJ138" t="str">
            <v>1-0-0</v>
          </cell>
          <cell r="BV138" t="str">
            <v>0-1-0</v>
          </cell>
        </row>
        <row r="139">
          <cell r="E139" t="str">
            <v>Denver</v>
          </cell>
          <cell r="R139" t="str">
            <v>48-52-4</v>
          </cell>
          <cell r="AQ139" t="str">
            <v>Denver</v>
          </cell>
          <cell r="AR139">
            <v>1</v>
          </cell>
          <cell r="AS139">
            <v>2</v>
          </cell>
          <cell r="AT139">
            <v>0</v>
          </cell>
          <cell r="AU139">
            <v>3</v>
          </cell>
          <cell r="AV139">
            <v>3</v>
          </cell>
          <cell r="AW139">
            <v>0</v>
          </cell>
          <cell r="BH139">
            <v>23.92</v>
          </cell>
          <cell r="BJ139" t="str">
            <v>5-3-0</v>
          </cell>
          <cell r="BV139" t="str">
            <v>4-6-0</v>
          </cell>
        </row>
        <row r="140">
          <cell r="E140" t="str">
            <v>Kansas City</v>
          </cell>
          <cell r="AQ140" t="str">
            <v>Kansas City</v>
          </cell>
          <cell r="AR140">
            <v>1</v>
          </cell>
          <cell r="AS140">
            <v>2</v>
          </cell>
          <cell r="AT140">
            <v>0</v>
          </cell>
          <cell r="AU140">
            <v>2</v>
          </cell>
          <cell r="AV140">
            <v>4</v>
          </cell>
          <cell r="AW140">
            <v>0</v>
          </cell>
          <cell r="BH140">
            <v>11.26</v>
          </cell>
        </row>
        <row r="141">
          <cell r="E141" t="str">
            <v>Miami</v>
          </cell>
          <cell r="AQ141" t="str">
            <v>Miami</v>
          </cell>
          <cell r="AR141">
            <v>2</v>
          </cell>
          <cell r="AS141">
            <v>1</v>
          </cell>
          <cell r="AT141">
            <v>0</v>
          </cell>
          <cell r="AU141">
            <v>3</v>
          </cell>
          <cell r="AV141">
            <v>2</v>
          </cell>
          <cell r="AW141">
            <v>1</v>
          </cell>
          <cell r="BH141">
            <v>18.07</v>
          </cell>
        </row>
        <row r="142">
          <cell r="E142" t="str">
            <v>Philadelphia </v>
          </cell>
          <cell r="AQ142" t="str">
            <v>Philadelphia </v>
          </cell>
          <cell r="AR142">
            <v>1</v>
          </cell>
          <cell r="AS142">
            <v>2</v>
          </cell>
          <cell r="AT142">
            <v>0</v>
          </cell>
          <cell r="AU142">
            <v>1</v>
          </cell>
          <cell r="AV142">
            <v>4</v>
          </cell>
          <cell r="AW142">
            <v>1</v>
          </cell>
          <cell r="BH142">
            <v>20.3</v>
          </cell>
        </row>
        <row r="143">
          <cell r="E143" t="str">
            <v>San Diego</v>
          </cell>
          <cell r="AQ143" t="str">
            <v>San Diego</v>
          </cell>
          <cell r="AR143">
            <v>2</v>
          </cell>
          <cell r="AS143">
            <v>1</v>
          </cell>
          <cell r="AT143">
            <v>0</v>
          </cell>
          <cell r="AU143">
            <v>3</v>
          </cell>
          <cell r="AV143">
            <v>3</v>
          </cell>
          <cell r="AW143">
            <v>0</v>
          </cell>
          <cell r="BH143">
            <v>20.35</v>
          </cell>
        </row>
        <row r="147">
          <cell r="A147">
            <v>8</v>
          </cell>
          <cell r="B147">
            <v>41207</v>
          </cell>
          <cell r="C147">
            <v>0.8472220833333334</v>
          </cell>
          <cell r="D147" t="str">
            <v>NFL</v>
          </cell>
          <cell r="E147" t="str">
            <v>Tampa Bay</v>
          </cell>
          <cell r="F147" t="str">
            <v>Minnesota</v>
          </cell>
          <cell r="G147" t="str">
            <v>Minnesota</v>
          </cell>
          <cell r="H147" t="str">
            <v>Tampa Bay</v>
          </cell>
          <cell r="I147">
            <v>6</v>
          </cell>
          <cell r="J147">
            <v>43</v>
          </cell>
          <cell r="K147" t="str">
            <v>Tampa Bay</v>
          </cell>
          <cell r="L147">
            <v>36</v>
          </cell>
          <cell r="M147" t="str">
            <v>Minnesota</v>
          </cell>
          <cell r="N147">
            <v>17</v>
          </cell>
          <cell r="O147" t="str">
            <v>Tampa Bay</v>
          </cell>
          <cell r="P147" t="str">
            <v>Minnesota</v>
          </cell>
          <cell r="Q147" t="str">
            <v>Minnesota</v>
          </cell>
          <cell r="R147" t="str">
            <v>L</v>
          </cell>
          <cell r="AA147" t="str">
            <v>O</v>
          </cell>
          <cell r="AQ147" t="str">
            <v>Tampa Bay</v>
          </cell>
          <cell r="AR147">
            <v>1</v>
          </cell>
          <cell r="AS147">
            <v>0</v>
          </cell>
          <cell r="AT147">
            <v>1</v>
          </cell>
          <cell r="AU147">
            <v>3</v>
          </cell>
          <cell r="AV147">
            <v>2</v>
          </cell>
          <cell r="AW147">
            <v>1</v>
          </cell>
          <cell r="AX147">
            <v>3</v>
          </cell>
          <cell r="AY147">
            <v>0</v>
          </cell>
          <cell r="AZ147">
            <v>0</v>
          </cell>
          <cell r="BA147" t="str">
            <v>Minnesota</v>
          </cell>
          <cell r="BB147">
            <v>3</v>
          </cell>
          <cell r="BC147">
            <v>1</v>
          </cell>
          <cell r="BD147">
            <v>0</v>
          </cell>
          <cell r="BE147">
            <v>4</v>
          </cell>
          <cell r="BF147">
            <v>3</v>
          </cell>
          <cell r="BG147">
            <v>0</v>
          </cell>
          <cell r="BH147">
            <v>19.24</v>
          </cell>
          <cell r="BI147">
            <v>23.88</v>
          </cell>
        </row>
        <row r="148">
          <cell r="A148">
            <v>8</v>
          </cell>
          <cell r="B148">
            <v>41210</v>
          </cell>
          <cell r="C148">
            <v>0.5416666666666666</v>
          </cell>
          <cell r="D148" t="str">
            <v>Fox</v>
          </cell>
          <cell r="E148" t="str">
            <v>Carolina</v>
          </cell>
          <cell r="F148" t="str">
            <v>Chicago</v>
          </cell>
          <cell r="G148" t="str">
            <v>Chicago</v>
          </cell>
          <cell r="H148" t="str">
            <v>Carolina</v>
          </cell>
          <cell r="I148">
            <v>7</v>
          </cell>
          <cell r="J148">
            <v>43</v>
          </cell>
          <cell r="K148" t="str">
            <v>Chicago</v>
          </cell>
          <cell r="L148">
            <v>23</v>
          </cell>
          <cell r="M148" t="str">
            <v>Carolina</v>
          </cell>
          <cell r="N148">
            <v>22</v>
          </cell>
          <cell r="O148" t="str">
            <v>Carolina</v>
          </cell>
          <cell r="P148" t="str">
            <v>Chicago</v>
          </cell>
          <cell r="Q148" t="str">
            <v>Carolina</v>
          </cell>
          <cell r="R148" t="str">
            <v>W</v>
          </cell>
          <cell r="AA148" t="str">
            <v>O</v>
          </cell>
          <cell r="AQ148" t="str">
            <v>Carolina</v>
          </cell>
          <cell r="AR148">
            <v>1</v>
          </cell>
          <cell r="AS148">
            <v>1</v>
          </cell>
          <cell r="AT148">
            <v>0</v>
          </cell>
          <cell r="AU148">
            <v>2</v>
          </cell>
          <cell r="AV148">
            <v>4</v>
          </cell>
          <cell r="AW148">
            <v>0</v>
          </cell>
          <cell r="AX148">
            <v>1</v>
          </cell>
          <cell r="AY148">
            <v>2</v>
          </cell>
          <cell r="AZ148">
            <v>1</v>
          </cell>
          <cell r="BA148" t="str">
            <v>Chicago</v>
          </cell>
          <cell r="BB148">
            <v>2</v>
          </cell>
          <cell r="BC148">
            <v>1</v>
          </cell>
          <cell r="BD148">
            <v>0</v>
          </cell>
          <cell r="BE148">
            <v>4</v>
          </cell>
          <cell r="BF148">
            <v>2</v>
          </cell>
          <cell r="BG148">
            <v>0</v>
          </cell>
          <cell r="BH148">
            <v>15.18</v>
          </cell>
          <cell r="BI148">
            <v>30.63</v>
          </cell>
        </row>
        <row r="149">
          <cell r="A149">
            <v>8</v>
          </cell>
          <cell r="B149">
            <v>41210</v>
          </cell>
          <cell r="C149">
            <v>0.5416666666666666</v>
          </cell>
          <cell r="D149" t="str">
            <v>CBS</v>
          </cell>
          <cell r="E149" t="str">
            <v>San Diego</v>
          </cell>
          <cell r="F149" t="str">
            <v>Cleveland</v>
          </cell>
          <cell r="G149" t="str">
            <v>San Diego</v>
          </cell>
          <cell r="H149" t="str">
            <v>Cleveland</v>
          </cell>
          <cell r="I149">
            <v>3</v>
          </cell>
          <cell r="J149">
            <v>43.5</v>
          </cell>
          <cell r="K149" t="str">
            <v>Cleveland</v>
          </cell>
          <cell r="L149">
            <v>7</v>
          </cell>
          <cell r="M149" t="str">
            <v>San Diego</v>
          </cell>
          <cell r="N149">
            <v>6</v>
          </cell>
          <cell r="O149" t="str">
            <v>Cleveland</v>
          </cell>
          <cell r="P149" t="str">
            <v>San Diego</v>
          </cell>
          <cell r="Q149" t="str">
            <v>San Diego</v>
          </cell>
          <cell r="R149" t="str">
            <v>L</v>
          </cell>
          <cell r="AA149" t="str">
            <v>U</v>
          </cell>
          <cell r="AQ149" t="str">
            <v>San Diego</v>
          </cell>
          <cell r="AR149">
            <v>2</v>
          </cell>
          <cell r="AS149">
            <v>1</v>
          </cell>
          <cell r="AT149">
            <v>0</v>
          </cell>
          <cell r="AU149">
            <v>3</v>
          </cell>
          <cell r="AV149">
            <v>3</v>
          </cell>
          <cell r="AW149">
            <v>0</v>
          </cell>
          <cell r="AX149">
            <v>0</v>
          </cell>
          <cell r="AY149">
            <v>2</v>
          </cell>
          <cell r="AZ149">
            <v>0</v>
          </cell>
          <cell r="BA149" t="str">
            <v>Cleveland</v>
          </cell>
          <cell r="BB149">
            <v>2</v>
          </cell>
          <cell r="BC149">
            <v>1</v>
          </cell>
          <cell r="BD149">
            <v>0</v>
          </cell>
          <cell r="BE149">
            <v>3</v>
          </cell>
          <cell r="BF149">
            <v>3</v>
          </cell>
          <cell r="BG149">
            <v>1</v>
          </cell>
          <cell r="BH149">
            <v>17.66</v>
          </cell>
          <cell r="BI149">
            <v>12.41</v>
          </cell>
        </row>
        <row r="150">
          <cell r="A150">
            <v>8</v>
          </cell>
          <cell r="B150">
            <v>41210</v>
          </cell>
          <cell r="C150">
            <v>0.5416666666666666</v>
          </cell>
          <cell r="D150" t="str">
            <v>Fox</v>
          </cell>
          <cell r="E150" t="str">
            <v>Seattle</v>
          </cell>
          <cell r="F150" t="str">
            <v>Detroit</v>
          </cell>
          <cell r="G150" t="str">
            <v>Detroit</v>
          </cell>
          <cell r="H150" t="str">
            <v>Seattle</v>
          </cell>
          <cell r="I150">
            <v>2.5</v>
          </cell>
          <cell r="J150">
            <v>42.5</v>
          </cell>
          <cell r="K150" t="str">
            <v>Detroit</v>
          </cell>
          <cell r="L150">
            <v>28</v>
          </cell>
          <cell r="M150" t="str">
            <v>Seattle</v>
          </cell>
          <cell r="N150">
            <v>24</v>
          </cell>
          <cell r="O150" t="str">
            <v>Detroit</v>
          </cell>
          <cell r="P150" t="str">
            <v>Seattle</v>
          </cell>
          <cell r="Q150" t="str">
            <v>Detroit</v>
          </cell>
          <cell r="R150" t="str">
            <v>W</v>
          </cell>
          <cell r="AA150" t="str">
            <v>O</v>
          </cell>
          <cell r="AQ150" t="str">
            <v>Seattle</v>
          </cell>
          <cell r="AR150">
            <v>2</v>
          </cell>
          <cell r="AS150">
            <v>2</v>
          </cell>
          <cell r="AT150">
            <v>0</v>
          </cell>
          <cell r="AU150">
            <v>5</v>
          </cell>
          <cell r="AV150">
            <v>2</v>
          </cell>
          <cell r="AW150">
            <v>0</v>
          </cell>
          <cell r="AX150">
            <v>1</v>
          </cell>
          <cell r="AY150">
            <v>1</v>
          </cell>
          <cell r="AZ150">
            <v>0</v>
          </cell>
          <cell r="BA150" t="str">
            <v>Detroit</v>
          </cell>
          <cell r="BB150">
            <v>0</v>
          </cell>
          <cell r="BC150">
            <v>2</v>
          </cell>
          <cell r="BD150">
            <v>0</v>
          </cell>
          <cell r="BE150">
            <v>2</v>
          </cell>
          <cell r="BF150">
            <v>4</v>
          </cell>
          <cell r="BG150">
            <v>0</v>
          </cell>
          <cell r="BH150">
            <v>24.93</v>
          </cell>
          <cell r="BI150">
            <v>19.83</v>
          </cell>
        </row>
        <row r="151">
          <cell r="A151">
            <v>8</v>
          </cell>
          <cell r="B151">
            <v>41210</v>
          </cell>
          <cell r="C151">
            <v>0.5416666666666666</v>
          </cell>
          <cell r="D151" t="str">
            <v>CBS</v>
          </cell>
          <cell r="E151" t="str">
            <v>Jacksonville</v>
          </cell>
          <cell r="F151" t="str">
            <v>Green Bay</v>
          </cell>
          <cell r="G151" t="str">
            <v>Green Bay</v>
          </cell>
          <cell r="H151" t="str">
            <v>Jacksonville</v>
          </cell>
          <cell r="I151">
            <v>14</v>
          </cell>
          <cell r="J151">
            <v>45.5</v>
          </cell>
          <cell r="K151" t="str">
            <v>Green Bay</v>
          </cell>
          <cell r="L151">
            <v>24</v>
          </cell>
          <cell r="M151" t="str">
            <v>Jacksonville</v>
          </cell>
          <cell r="N151">
            <v>14</v>
          </cell>
          <cell r="O151" t="str">
            <v>Jacksonville</v>
          </cell>
          <cell r="P151" t="str">
            <v>Green Bay</v>
          </cell>
          <cell r="Q151" t="str">
            <v>Jacksonville</v>
          </cell>
          <cell r="R151" t="str">
            <v>W</v>
          </cell>
          <cell r="AA151" t="str">
            <v>U</v>
          </cell>
          <cell r="AQ151" t="str">
            <v>Jacksonville</v>
          </cell>
          <cell r="AR151">
            <v>3</v>
          </cell>
          <cell r="AS151">
            <v>0</v>
          </cell>
          <cell r="AT151">
            <v>0</v>
          </cell>
          <cell r="AU151">
            <v>3</v>
          </cell>
          <cell r="AV151">
            <v>3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 t="str">
            <v>Green Bay</v>
          </cell>
          <cell r="BB151">
            <v>1</v>
          </cell>
          <cell r="BC151">
            <v>2</v>
          </cell>
          <cell r="BD151">
            <v>0</v>
          </cell>
          <cell r="BE151">
            <v>3</v>
          </cell>
          <cell r="BF151">
            <v>4</v>
          </cell>
          <cell r="BG151">
            <v>0</v>
          </cell>
          <cell r="BH151">
            <v>10.33</v>
          </cell>
          <cell r="BI151">
            <v>28.03</v>
          </cell>
        </row>
        <row r="152">
          <cell r="A152">
            <v>8</v>
          </cell>
          <cell r="B152">
            <v>41210</v>
          </cell>
          <cell r="C152">
            <v>0.5416666666666666</v>
          </cell>
          <cell r="D152" t="str">
            <v>CBS</v>
          </cell>
          <cell r="E152" t="str">
            <v>Indianapolis</v>
          </cell>
          <cell r="F152" t="str">
            <v>Tennessee</v>
          </cell>
          <cell r="G152" t="str">
            <v>Tennessee</v>
          </cell>
          <cell r="H152" t="str">
            <v>Indianapolis</v>
          </cell>
          <cell r="I152">
            <v>3.5</v>
          </cell>
          <cell r="J152">
            <v>47</v>
          </cell>
          <cell r="K152" t="str">
            <v>Indianapolis</v>
          </cell>
          <cell r="L152">
            <v>19</v>
          </cell>
          <cell r="M152" t="str">
            <v>Tennessee</v>
          </cell>
          <cell r="N152">
            <v>13</v>
          </cell>
          <cell r="O152" t="str">
            <v>Indianapolis</v>
          </cell>
          <cell r="P152" t="str">
            <v>Tennessee</v>
          </cell>
          <cell r="Q152" t="str">
            <v>Indianapolis</v>
          </cell>
          <cell r="R152" t="str">
            <v>W</v>
          </cell>
          <cell r="AA152" t="str">
            <v>U</v>
          </cell>
          <cell r="AQ152" t="str">
            <v>Indianapolis</v>
          </cell>
          <cell r="AR152">
            <v>0</v>
          </cell>
          <cell r="AS152">
            <v>2</v>
          </cell>
          <cell r="AT152">
            <v>0</v>
          </cell>
          <cell r="AU152">
            <v>3</v>
          </cell>
          <cell r="AV152">
            <v>3</v>
          </cell>
          <cell r="AW152">
            <v>0</v>
          </cell>
          <cell r="AX152">
            <v>6</v>
          </cell>
          <cell r="AY152">
            <v>8</v>
          </cell>
          <cell r="AZ152">
            <v>0</v>
          </cell>
          <cell r="BA152" t="str">
            <v>Tennessee</v>
          </cell>
          <cell r="BB152">
            <v>2</v>
          </cell>
          <cell r="BC152">
            <v>1</v>
          </cell>
          <cell r="BD152">
            <v>0</v>
          </cell>
          <cell r="BE152">
            <v>3</v>
          </cell>
          <cell r="BF152">
            <v>4</v>
          </cell>
          <cell r="BG152">
            <v>0</v>
          </cell>
          <cell r="BH152">
            <v>15.26</v>
          </cell>
          <cell r="BI152">
            <v>13.02</v>
          </cell>
        </row>
        <row r="153">
          <cell r="A153">
            <v>8</v>
          </cell>
          <cell r="B153">
            <v>41210</v>
          </cell>
          <cell r="C153">
            <v>0.5416666666666666</v>
          </cell>
          <cell r="D153" t="str">
            <v>CBS</v>
          </cell>
          <cell r="E153" t="str">
            <v>New England</v>
          </cell>
          <cell r="F153" t="str">
            <v>St Louis</v>
          </cell>
          <cell r="G153" t="str">
            <v>New England</v>
          </cell>
          <cell r="H153" t="str">
            <v>St Louis</v>
          </cell>
          <cell r="I153">
            <v>7</v>
          </cell>
          <cell r="J153">
            <v>47</v>
          </cell>
          <cell r="K153" t="str">
            <v>New England</v>
          </cell>
          <cell r="L153">
            <v>45</v>
          </cell>
          <cell r="M153" t="str">
            <v>St Louis</v>
          </cell>
          <cell r="N153">
            <v>7</v>
          </cell>
          <cell r="O153" t="str">
            <v>New England</v>
          </cell>
          <cell r="P153" t="str">
            <v>St Louis</v>
          </cell>
          <cell r="Q153" t="str">
            <v>New England</v>
          </cell>
          <cell r="R153" t="str">
            <v>W</v>
          </cell>
          <cell r="AA153" t="str">
            <v>O</v>
          </cell>
          <cell r="AQ153" t="str">
            <v>New England</v>
          </cell>
          <cell r="AR153">
            <v>3</v>
          </cell>
          <cell r="AS153">
            <v>1</v>
          </cell>
          <cell r="AT153">
            <v>0</v>
          </cell>
          <cell r="AU153">
            <v>4</v>
          </cell>
          <cell r="AV153">
            <v>3</v>
          </cell>
          <cell r="AW153">
            <v>0</v>
          </cell>
          <cell r="AX153">
            <v>0</v>
          </cell>
          <cell r="AY153">
            <v>1</v>
          </cell>
          <cell r="AZ153">
            <v>0</v>
          </cell>
          <cell r="BA153" t="str">
            <v>St Louis</v>
          </cell>
          <cell r="BB153">
            <v>3</v>
          </cell>
          <cell r="BC153">
            <v>1</v>
          </cell>
          <cell r="BD153">
            <v>0</v>
          </cell>
          <cell r="BE153">
            <v>5</v>
          </cell>
          <cell r="BF153">
            <v>2</v>
          </cell>
          <cell r="BG153">
            <v>0</v>
          </cell>
          <cell r="BH153">
            <v>25.29</v>
          </cell>
          <cell r="BI153">
            <v>22.211</v>
          </cell>
        </row>
        <row r="154">
          <cell r="A154">
            <v>8</v>
          </cell>
          <cell r="B154">
            <v>41210</v>
          </cell>
          <cell r="C154">
            <v>0.5416666666666666</v>
          </cell>
          <cell r="D154" t="str">
            <v>CBS</v>
          </cell>
          <cell r="E154" t="str">
            <v>Miami</v>
          </cell>
          <cell r="F154" t="str">
            <v>NY Jets</v>
          </cell>
          <cell r="G154" t="str">
            <v>NY Jets</v>
          </cell>
          <cell r="H154" t="str">
            <v>Miami</v>
          </cell>
          <cell r="I154">
            <v>2</v>
          </cell>
          <cell r="J154">
            <v>39.5</v>
          </cell>
          <cell r="K154" t="str">
            <v>Miami</v>
          </cell>
          <cell r="L154">
            <v>30</v>
          </cell>
          <cell r="M154" t="str">
            <v>NY Jets</v>
          </cell>
          <cell r="N154">
            <v>9</v>
          </cell>
          <cell r="O154" t="str">
            <v>Miami</v>
          </cell>
          <cell r="P154" t="str">
            <v>NY Jets</v>
          </cell>
          <cell r="Q154" t="str">
            <v>Miami</v>
          </cell>
          <cell r="R154" t="str">
            <v>W</v>
          </cell>
          <cell r="AA154" t="str">
            <v>U</v>
          </cell>
          <cell r="AQ154" t="str">
            <v>Miami</v>
          </cell>
          <cell r="AR154">
            <v>2</v>
          </cell>
          <cell r="AS154">
            <v>1</v>
          </cell>
          <cell r="AT154">
            <v>0</v>
          </cell>
          <cell r="AU154">
            <v>3</v>
          </cell>
          <cell r="AV154">
            <v>2</v>
          </cell>
          <cell r="AW154">
            <v>1</v>
          </cell>
          <cell r="AX154">
            <v>4</v>
          </cell>
          <cell r="AY154">
            <v>9</v>
          </cell>
          <cell r="AZ154">
            <v>1</v>
          </cell>
          <cell r="BA154" t="str">
            <v>NY Jets</v>
          </cell>
          <cell r="BB154">
            <v>3</v>
          </cell>
          <cell r="BC154">
            <v>1</v>
          </cell>
          <cell r="BD154">
            <v>0</v>
          </cell>
          <cell r="BE154">
            <v>4</v>
          </cell>
          <cell r="BF154">
            <v>2</v>
          </cell>
          <cell r="BG154">
            <v>1</v>
          </cell>
          <cell r="BH154">
            <v>19.89</v>
          </cell>
          <cell r="BI154">
            <v>18.61</v>
          </cell>
        </row>
        <row r="155">
          <cell r="A155">
            <v>8</v>
          </cell>
          <cell r="B155">
            <v>41210</v>
          </cell>
          <cell r="C155">
            <v>0.5416666666666666</v>
          </cell>
          <cell r="D155" t="str">
            <v>Fox</v>
          </cell>
          <cell r="E155" t="str">
            <v>Atlanta</v>
          </cell>
          <cell r="F155" t="str">
            <v>Philadelphia </v>
          </cell>
          <cell r="G155" t="str">
            <v>Philadelphia </v>
          </cell>
          <cell r="H155" t="str">
            <v>Atlanta</v>
          </cell>
          <cell r="I155">
            <v>2.5</v>
          </cell>
          <cell r="J155">
            <v>43.5</v>
          </cell>
          <cell r="K155" t="str">
            <v>Atlanta</v>
          </cell>
          <cell r="L155">
            <v>30</v>
          </cell>
          <cell r="M155" t="str">
            <v>Philadelphia </v>
          </cell>
          <cell r="N155">
            <v>17</v>
          </cell>
          <cell r="O155" t="str">
            <v>Atlanta</v>
          </cell>
          <cell r="P155" t="str">
            <v>Philadelphia </v>
          </cell>
          <cell r="Q155" t="str">
            <v>Atlanta</v>
          </cell>
          <cell r="R155" t="str">
            <v>W</v>
          </cell>
          <cell r="AA155" t="str">
            <v>O</v>
          </cell>
          <cell r="AQ155" t="str">
            <v>Atlanta</v>
          </cell>
          <cell r="AR155">
            <v>3</v>
          </cell>
          <cell r="AS155">
            <v>0</v>
          </cell>
          <cell r="AT155">
            <v>0</v>
          </cell>
          <cell r="AU155">
            <v>4</v>
          </cell>
          <cell r="AV155">
            <v>2</v>
          </cell>
          <cell r="AW155">
            <v>0</v>
          </cell>
          <cell r="AX155">
            <v>3</v>
          </cell>
          <cell r="AY155">
            <v>3</v>
          </cell>
          <cell r="AZ155">
            <v>0</v>
          </cell>
          <cell r="BA155" t="str">
            <v>Philadelphia </v>
          </cell>
          <cell r="BB155">
            <v>0</v>
          </cell>
          <cell r="BC155">
            <v>2</v>
          </cell>
          <cell r="BD155">
            <v>1</v>
          </cell>
          <cell r="BE155">
            <v>1</v>
          </cell>
          <cell r="BF155">
            <v>4</v>
          </cell>
          <cell r="BG155">
            <v>1</v>
          </cell>
          <cell r="BH155">
            <v>26.19</v>
          </cell>
          <cell r="BI155">
            <v>16.64</v>
          </cell>
        </row>
        <row r="156">
          <cell r="A156">
            <v>8</v>
          </cell>
          <cell r="B156">
            <v>41210</v>
          </cell>
          <cell r="C156">
            <v>0.5416666666666666</v>
          </cell>
          <cell r="D156" t="str">
            <v>Fox</v>
          </cell>
          <cell r="E156" t="str">
            <v>Washington</v>
          </cell>
          <cell r="F156" t="str">
            <v>Pittsburgh</v>
          </cell>
          <cell r="G156" t="str">
            <v>Pittsburgh</v>
          </cell>
          <cell r="H156" t="str">
            <v>Washington</v>
          </cell>
          <cell r="I156">
            <v>4.5</v>
          </cell>
          <cell r="J156">
            <v>46</v>
          </cell>
          <cell r="K156" t="str">
            <v>Pittsburgh</v>
          </cell>
          <cell r="L156">
            <v>27</v>
          </cell>
          <cell r="M156" t="str">
            <v>Washington</v>
          </cell>
          <cell r="N156">
            <v>12</v>
          </cell>
          <cell r="O156" t="str">
            <v>Pittsburgh</v>
          </cell>
          <cell r="P156" t="str">
            <v>Washington</v>
          </cell>
          <cell r="Q156" t="str">
            <v>Pittsburgh</v>
          </cell>
          <cell r="R156" t="str">
            <v>W</v>
          </cell>
          <cell r="AA156" t="str">
            <v>U</v>
          </cell>
          <cell r="AQ156" t="str">
            <v>Washington</v>
          </cell>
          <cell r="AR156">
            <v>3</v>
          </cell>
          <cell r="AS156">
            <v>1</v>
          </cell>
          <cell r="AT156">
            <v>0</v>
          </cell>
          <cell r="AU156">
            <v>4</v>
          </cell>
          <cell r="AV156">
            <v>3</v>
          </cell>
          <cell r="AW156">
            <v>0</v>
          </cell>
          <cell r="AX156">
            <v>0</v>
          </cell>
          <cell r="AY156">
            <v>1</v>
          </cell>
          <cell r="AZ156">
            <v>0</v>
          </cell>
          <cell r="BA156" t="str">
            <v>Pittsburgh</v>
          </cell>
          <cell r="BB156">
            <v>1</v>
          </cell>
          <cell r="BC156">
            <v>1</v>
          </cell>
          <cell r="BD156">
            <v>0</v>
          </cell>
          <cell r="BE156">
            <v>2</v>
          </cell>
          <cell r="BF156">
            <v>4</v>
          </cell>
          <cell r="BG156">
            <v>0</v>
          </cell>
          <cell r="BH156">
            <v>21.23</v>
          </cell>
          <cell r="BI156">
            <v>18.77</v>
          </cell>
        </row>
        <row r="157">
          <cell r="A157">
            <v>8</v>
          </cell>
          <cell r="B157">
            <v>41210</v>
          </cell>
          <cell r="C157">
            <v>0.6704166666666667</v>
          </cell>
          <cell r="D157" t="str">
            <v>CBS</v>
          </cell>
          <cell r="E157" t="str">
            <v>Oakland</v>
          </cell>
          <cell r="F157" t="str">
            <v>Kansas City</v>
          </cell>
          <cell r="G157" t="str">
            <v>Kansas City</v>
          </cell>
          <cell r="H157" t="str">
            <v>Oakland</v>
          </cell>
          <cell r="I157">
            <v>1</v>
          </cell>
          <cell r="J157">
            <v>42</v>
          </cell>
          <cell r="K157" t="str">
            <v>Oakland</v>
          </cell>
          <cell r="L157">
            <v>26</v>
          </cell>
          <cell r="M157" t="str">
            <v>Kansas City</v>
          </cell>
          <cell r="N157">
            <v>16</v>
          </cell>
          <cell r="O157" t="str">
            <v>Oakland</v>
          </cell>
          <cell r="P157" t="str">
            <v>Kansas City</v>
          </cell>
          <cell r="Q157" t="str">
            <v>Oakland</v>
          </cell>
          <cell r="R157" t="str">
            <v>W</v>
          </cell>
          <cell r="AA157" t="str">
            <v>T</v>
          </cell>
          <cell r="AQ157" t="str">
            <v>Oakland</v>
          </cell>
          <cell r="AR157">
            <v>1</v>
          </cell>
          <cell r="AS157">
            <v>2</v>
          </cell>
          <cell r="AT157">
            <v>0</v>
          </cell>
          <cell r="AU157">
            <v>2</v>
          </cell>
          <cell r="AV157">
            <v>4</v>
          </cell>
          <cell r="AW157">
            <v>0</v>
          </cell>
          <cell r="AX157">
            <v>7</v>
          </cell>
          <cell r="AY157">
            <v>7</v>
          </cell>
          <cell r="AZ157">
            <v>0</v>
          </cell>
          <cell r="BA157" t="str">
            <v>Kansas City</v>
          </cell>
          <cell r="BB157">
            <v>1</v>
          </cell>
          <cell r="BC157">
            <v>2</v>
          </cell>
          <cell r="BD157">
            <v>0</v>
          </cell>
          <cell r="BE157">
            <v>2</v>
          </cell>
          <cell r="BF157">
            <v>4</v>
          </cell>
          <cell r="BG157">
            <v>0</v>
          </cell>
          <cell r="BH157">
            <v>11.92</v>
          </cell>
          <cell r="BI157">
            <v>8.45</v>
          </cell>
        </row>
        <row r="158">
          <cell r="A158">
            <v>8</v>
          </cell>
          <cell r="B158">
            <v>41210</v>
          </cell>
          <cell r="C158">
            <v>0.6770833333333334</v>
          </cell>
          <cell r="D158" t="str">
            <v>Fox</v>
          </cell>
          <cell r="E158" t="str">
            <v>NY Giants</v>
          </cell>
          <cell r="F158" t="str">
            <v>Dallas </v>
          </cell>
          <cell r="G158" t="str">
            <v>NY Giants</v>
          </cell>
          <cell r="H158" t="str">
            <v>Dallas </v>
          </cell>
          <cell r="I158">
            <v>2.5</v>
          </cell>
          <cell r="J158">
            <v>48</v>
          </cell>
          <cell r="K158" t="str">
            <v>NY Giants</v>
          </cell>
          <cell r="L158">
            <v>29</v>
          </cell>
          <cell r="M158" t="str">
            <v>Dallas </v>
          </cell>
          <cell r="N158">
            <v>24</v>
          </cell>
          <cell r="O158" t="str">
            <v>NY Giants</v>
          </cell>
          <cell r="P158" t="str">
            <v>Dallas </v>
          </cell>
          <cell r="Q158" t="str">
            <v>NY Giants</v>
          </cell>
          <cell r="R158" t="str">
            <v>W</v>
          </cell>
          <cell r="AA158" t="str">
            <v>O</v>
          </cell>
          <cell r="AQ158" t="str">
            <v>NY Giants</v>
          </cell>
          <cell r="AR158">
            <v>2</v>
          </cell>
          <cell r="AS158">
            <v>0</v>
          </cell>
          <cell r="AT158">
            <v>1</v>
          </cell>
          <cell r="AU158">
            <v>3</v>
          </cell>
          <cell r="AV158">
            <v>2</v>
          </cell>
          <cell r="AW158">
            <v>2</v>
          </cell>
          <cell r="AX158">
            <v>7</v>
          </cell>
          <cell r="AY158">
            <v>5</v>
          </cell>
          <cell r="AZ158">
            <v>2</v>
          </cell>
          <cell r="BA158" t="str">
            <v>Dallas </v>
          </cell>
          <cell r="BB158">
            <v>0</v>
          </cell>
          <cell r="BC158">
            <v>2</v>
          </cell>
          <cell r="BD158">
            <v>0</v>
          </cell>
          <cell r="BE158">
            <v>3</v>
          </cell>
          <cell r="BF158">
            <v>3</v>
          </cell>
          <cell r="BG158">
            <v>0</v>
          </cell>
          <cell r="BH158">
            <v>26.94</v>
          </cell>
          <cell r="BI158">
            <v>21.21</v>
          </cell>
        </row>
        <row r="159">
          <cell r="A159">
            <v>8</v>
          </cell>
          <cell r="B159">
            <v>41210</v>
          </cell>
          <cell r="C159">
            <v>0.8472220833333334</v>
          </cell>
          <cell r="D159" t="str">
            <v>NBC</v>
          </cell>
          <cell r="E159" t="str">
            <v>New Orleans</v>
          </cell>
          <cell r="F159" t="str">
            <v>Denver</v>
          </cell>
          <cell r="G159" t="str">
            <v>Denver</v>
          </cell>
          <cell r="H159" t="str">
            <v>New Orleans</v>
          </cell>
          <cell r="I159">
            <v>6.5</v>
          </cell>
          <cell r="J159">
            <v>54</v>
          </cell>
          <cell r="K159" t="str">
            <v>Denver</v>
          </cell>
          <cell r="L159">
            <v>34</v>
          </cell>
          <cell r="M159" t="str">
            <v>New Orleans</v>
          </cell>
          <cell r="N159">
            <v>14</v>
          </cell>
          <cell r="O159" t="str">
            <v>Denver</v>
          </cell>
          <cell r="P159" t="str">
            <v>New Orleans</v>
          </cell>
          <cell r="Q159" t="str">
            <v>Denver</v>
          </cell>
          <cell r="R159" t="str">
            <v>W</v>
          </cell>
          <cell r="AA159" t="str">
            <v>U</v>
          </cell>
          <cell r="AQ159" t="str">
            <v>New Orleans</v>
          </cell>
          <cell r="AR159">
            <v>2</v>
          </cell>
          <cell r="AS159">
            <v>1</v>
          </cell>
          <cell r="AT159">
            <v>0</v>
          </cell>
          <cell r="AU159">
            <v>3</v>
          </cell>
          <cell r="AV159">
            <v>3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 t="str">
            <v>Denver</v>
          </cell>
          <cell r="BB159">
            <v>2</v>
          </cell>
          <cell r="BC159">
            <v>1</v>
          </cell>
          <cell r="BD159">
            <v>0</v>
          </cell>
          <cell r="BE159">
            <v>3</v>
          </cell>
          <cell r="BF159">
            <v>3</v>
          </cell>
          <cell r="BG159">
            <v>0</v>
          </cell>
          <cell r="BH159">
            <v>17.12</v>
          </cell>
          <cell r="BI159">
            <v>25.85</v>
          </cell>
        </row>
        <row r="160">
          <cell r="A160">
            <v>8</v>
          </cell>
          <cell r="B160">
            <v>41211</v>
          </cell>
          <cell r="C160">
            <v>0.8541666666666666</v>
          </cell>
          <cell r="D160" t="str">
            <v>ESPN</v>
          </cell>
          <cell r="E160" t="str">
            <v>San Francisco</v>
          </cell>
          <cell r="F160" t="str">
            <v>Arizona</v>
          </cell>
          <cell r="G160" t="str">
            <v>San Francisco</v>
          </cell>
          <cell r="H160" t="str">
            <v>Arizona</v>
          </cell>
          <cell r="I160">
            <v>7</v>
          </cell>
          <cell r="J160">
            <v>38.5</v>
          </cell>
          <cell r="K160" t="str">
            <v>San Francisco</v>
          </cell>
          <cell r="L160">
            <v>24</v>
          </cell>
          <cell r="M160" t="str">
            <v>Arizona</v>
          </cell>
          <cell r="N160">
            <v>3</v>
          </cell>
          <cell r="O160" t="str">
            <v>San Francisco</v>
          </cell>
          <cell r="P160" t="str">
            <v>Arizona</v>
          </cell>
          <cell r="Q160" t="str">
            <v>San Francisco</v>
          </cell>
          <cell r="R160" t="str">
            <v>W</v>
          </cell>
          <cell r="AA160" t="str">
            <v>U</v>
          </cell>
          <cell r="AQ160" t="str">
            <v>San Francisco</v>
          </cell>
          <cell r="AR160">
            <v>2</v>
          </cell>
          <cell r="AS160">
            <v>1</v>
          </cell>
          <cell r="AT160">
            <v>0</v>
          </cell>
          <cell r="AU160">
            <v>4</v>
          </cell>
          <cell r="AV160">
            <v>3</v>
          </cell>
          <cell r="AW160">
            <v>0</v>
          </cell>
          <cell r="AX160">
            <v>8</v>
          </cell>
          <cell r="AY160">
            <v>6</v>
          </cell>
          <cell r="AZ160">
            <v>0</v>
          </cell>
          <cell r="BA160" t="str">
            <v>Arizona</v>
          </cell>
          <cell r="BB160">
            <v>2</v>
          </cell>
          <cell r="BC160">
            <v>2</v>
          </cell>
          <cell r="BD160">
            <v>0</v>
          </cell>
          <cell r="BE160">
            <v>3</v>
          </cell>
          <cell r="BF160">
            <v>4</v>
          </cell>
          <cell r="BG160">
            <v>0</v>
          </cell>
          <cell r="BH160">
            <v>29.96</v>
          </cell>
          <cell r="BI160">
            <v>21.03</v>
          </cell>
        </row>
        <row r="162">
          <cell r="E162" t="str">
            <v>Buffalo</v>
          </cell>
          <cell r="R162" t="str">
            <v>12-2-0</v>
          </cell>
          <cell r="AQ162" t="str">
            <v>Buffalo</v>
          </cell>
          <cell r="AR162">
            <v>2</v>
          </cell>
          <cell r="AS162">
            <v>2</v>
          </cell>
          <cell r="AT162">
            <v>0</v>
          </cell>
          <cell r="AU162">
            <v>3</v>
          </cell>
          <cell r="AV162">
            <v>4</v>
          </cell>
          <cell r="AW162">
            <v>0</v>
          </cell>
          <cell r="BH162">
            <v>13.47</v>
          </cell>
          <cell r="BJ162" t="str">
            <v>0-0-0</v>
          </cell>
          <cell r="BV162" t="str">
            <v>0-1-0</v>
          </cell>
        </row>
        <row r="163">
          <cell r="E163" t="str">
            <v>Cincinnati</v>
          </cell>
          <cell r="R163" t="str">
            <v>60-54-4</v>
          </cell>
          <cell r="AQ163" t="str">
            <v>Cincinnati</v>
          </cell>
          <cell r="AR163">
            <v>2</v>
          </cell>
          <cell r="AS163">
            <v>2</v>
          </cell>
          <cell r="AT163">
            <v>0</v>
          </cell>
          <cell r="AU163">
            <v>2</v>
          </cell>
          <cell r="AV163">
            <v>4</v>
          </cell>
          <cell r="AW163">
            <v>1</v>
          </cell>
          <cell r="BH163">
            <v>14.33</v>
          </cell>
          <cell r="BJ163" t="str">
            <v>5-3-0</v>
          </cell>
          <cell r="BV163" t="str">
            <v>4-7-0</v>
          </cell>
        </row>
        <row r="164">
          <cell r="E164" t="str">
            <v>Baltimore</v>
          </cell>
          <cell r="AQ164" t="str">
            <v>Baltimore</v>
          </cell>
          <cell r="AR164">
            <v>1</v>
          </cell>
          <cell r="AS164">
            <v>2</v>
          </cell>
          <cell r="AT164">
            <v>0</v>
          </cell>
          <cell r="AU164">
            <v>2</v>
          </cell>
          <cell r="AV164">
            <v>5</v>
          </cell>
          <cell r="AW164">
            <v>0</v>
          </cell>
          <cell r="BH164">
            <v>20.67</v>
          </cell>
        </row>
        <row r="165">
          <cell r="E165" t="str">
            <v>Houston</v>
          </cell>
          <cell r="AQ165" t="str">
            <v>Houston</v>
          </cell>
          <cell r="AR165">
            <v>2</v>
          </cell>
          <cell r="AS165">
            <v>1</v>
          </cell>
          <cell r="AT165">
            <v>0</v>
          </cell>
          <cell r="AU165">
            <v>5</v>
          </cell>
          <cell r="AV165">
            <v>2</v>
          </cell>
          <cell r="AW165">
            <v>0</v>
          </cell>
          <cell r="BH165">
            <v>29.91</v>
          </cell>
        </row>
        <row r="169">
          <cell r="A169">
            <v>9</v>
          </cell>
          <cell r="B169">
            <v>41214</v>
          </cell>
          <cell r="C169">
            <v>0.8472220833333334</v>
          </cell>
          <cell r="D169" t="str">
            <v>NFL</v>
          </cell>
          <cell r="E169" t="str">
            <v>Kansas City</v>
          </cell>
          <cell r="F169" t="str">
            <v>San Diego</v>
          </cell>
          <cell r="G169" t="str">
            <v>San Diego</v>
          </cell>
          <cell r="H169" t="str">
            <v>Kansas City</v>
          </cell>
          <cell r="I169">
            <v>7.5</v>
          </cell>
          <cell r="J169">
            <v>42.5</v>
          </cell>
          <cell r="K169" t="str">
            <v>San Diego</v>
          </cell>
          <cell r="L169">
            <v>31</v>
          </cell>
          <cell r="M169" t="str">
            <v>Kansas City</v>
          </cell>
          <cell r="N169">
            <v>13</v>
          </cell>
          <cell r="O169" t="str">
            <v>San Diego</v>
          </cell>
          <cell r="P169" t="str">
            <v>Kansas City</v>
          </cell>
          <cell r="Q169" t="str">
            <v>Kansas City</v>
          </cell>
          <cell r="R169" t="str">
            <v>L</v>
          </cell>
          <cell r="AA169" t="str">
            <v>O</v>
          </cell>
          <cell r="AQ169" t="str">
            <v>Kansas City</v>
          </cell>
          <cell r="AR169">
            <v>1</v>
          </cell>
          <cell r="AS169">
            <v>2</v>
          </cell>
          <cell r="AT169">
            <v>0</v>
          </cell>
          <cell r="AU169">
            <v>2</v>
          </cell>
          <cell r="AV169">
            <v>5</v>
          </cell>
          <cell r="AW169">
            <v>0</v>
          </cell>
          <cell r="AX169">
            <v>8</v>
          </cell>
          <cell r="AY169">
            <v>6</v>
          </cell>
          <cell r="AZ169">
            <v>0</v>
          </cell>
          <cell r="BA169" t="str">
            <v>San Diego</v>
          </cell>
          <cell r="BB169">
            <v>1</v>
          </cell>
          <cell r="BC169">
            <v>2</v>
          </cell>
          <cell r="BD169">
            <v>0</v>
          </cell>
          <cell r="BE169">
            <v>3</v>
          </cell>
          <cell r="BF169">
            <v>4</v>
          </cell>
          <cell r="BG169">
            <v>0</v>
          </cell>
          <cell r="BH169">
            <v>7.75</v>
          </cell>
          <cell r="BI169">
            <v>17.13</v>
          </cell>
        </row>
        <row r="170">
          <cell r="A170">
            <v>9</v>
          </cell>
          <cell r="B170">
            <v>41217</v>
          </cell>
          <cell r="C170">
            <v>0.5416666666666666</v>
          </cell>
          <cell r="D170" t="str">
            <v>CBS</v>
          </cell>
          <cell r="E170" t="str">
            <v>Denver</v>
          </cell>
          <cell r="F170" t="str">
            <v>Cincinnati</v>
          </cell>
          <cell r="G170" t="str">
            <v>Denver</v>
          </cell>
          <cell r="H170" t="str">
            <v>Cincinnati</v>
          </cell>
          <cell r="I170">
            <v>4</v>
          </cell>
          <cell r="J170">
            <v>47.5</v>
          </cell>
          <cell r="K170" t="str">
            <v>Denver</v>
          </cell>
          <cell r="L170">
            <v>31</v>
          </cell>
          <cell r="M170" t="str">
            <v>Cincinnati</v>
          </cell>
          <cell r="N170">
            <v>23</v>
          </cell>
          <cell r="O170" t="str">
            <v>Denver</v>
          </cell>
          <cell r="P170" t="str">
            <v>Cincinnati</v>
          </cell>
          <cell r="Q170" t="str">
            <v>Denver</v>
          </cell>
          <cell r="R170" t="str">
            <v>W</v>
          </cell>
          <cell r="AA170" t="str">
            <v>O</v>
          </cell>
          <cell r="AQ170" t="str">
            <v>Denver</v>
          </cell>
          <cell r="AR170">
            <v>1</v>
          </cell>
          <cell r="AS170">
            <v>2</v>
          </cell>
          <cell r="AT170">
            <v>0</v>
          </cell>
          <cell r="AU170">
            <v>4</v>
          </cell>
          <cell r="AV170">
            <v>3</v>
          </cell>
          <cell r="AW170">
            <v>0</v>
          </cell>
          <cell r="AX170">
            <v>1</v>
          </cell>
          <cell r="AY170">
            <v>2</v>
          </cell>
          <cell r="AZ170">
            <v>0</v>
          </cell>
          <cell r="BA170" t="str">
            <v>Cincinnati</v>
          </cell>
          <cell r="BB170">
            <v>0</v>
          </cell>
          <cell r="BC170">
            <v>2</v>
          </cell>
          <cell r="BD170">
            <v>1</v>
          </cell>
          <cell r="BE170">
            <v>2</v>
          </cell>
          <cell r="BF170">
            <v>4</v>
          </cell>
          <cell r="BG170">
            <v>1</v>
          </cell>
          <cell r="BH170">
            <v>27.62</v>
          </cell>
          <cell r="BI170">
            <v>15.12</v>
          </cell>
        </row>
        <row r="171">
          <cell r="A171">
            <v>9</v>
          </cell>
          <cell r="B171">
            <v>41217</v>
          </cell>
          <cell r="C171">
            <v>0.5416666666666666</v>
          </cell>
          <cell r="D171" t="str">
            <v>CBS</v>
          </cell>
          <cell r="E171" t="str">
            <v>Baltimore</v>
          </cell>
          <cell r="F171" t="str">
            <v>Cleveland</v>
          </cell>
          <cell r="G171" t="str">
            <v>Baltimore</v>
          </cell>
          <cell r="H171" t="str">
            <v>Cleveland</v>
          </cell>
          <cell r="I171">
            <v>3.5</v>
          </cell>
          <cell r="J171">
            <v>42</v>
          </cell>
          <cell r="K171" t="str">
            <v>Baltimore</v>
          </cell>
          <cell r="L171">
            <v>25</v>
          </cell>
          <cell r="M171" t="str">
            <v>Cleveland</v>
          </cell>
          <cell r="N171">
            <v>15</v>
          </cell>
          <cell r="O171" t="str">
            <v>Baltimore</v>
          </cell>
          <cell r="P171" t="str">
            <v>Cleveland</v>
          </cell>
          <cell r="Q171" t="str">
            <v>Baltimore</v>
          </cell>
          <cell r="R171" t="str">
            <v>W</v>
          </cell>
          <cell r="AA171" t="str">
            <v>U</v>
          </cell>
          <cell r="AQ171" t="str">
            <v>Baltimore</v>
          </cell>
          <cell r="AR171">
            <v>1</v>
          </cell>
          <cell r="AS171">
            <v>2</v>
          </cell>
          <cell r="AT171">
            <v>0</v>
          </cell>
          <cell r="AU171">
            <v>2</v>
          </cell>
          <cell r="AV171">
            <v>5</v>
          </cell>
          <cell r="AW171">
            <v>0</v>
          </cell>
          <cell r="AX171">
            <v>7</v>
          </cell>
          <cell r="AY171">
            <v>7</v>
          </cell>
          <cell r="AZ171">
            <v>0</v>
          </cell>
          <cell r="BA171" t="str">
            <v>Cleveland</v>
          </cell>
          <cell r="BB171">
            <v>3</v>
          </cell>
          <cell r="BC171">
            <v>1</v>
          </cell>
          <cell r="BD171">
            <v>0</v>
          </cell>
          <cell r="BE171">
            <v>4</v>
          </cell>
          <cell r="BF171">
            <v>3</v>
          </cell>
          <cell r="BG171">
            <v>1</v>
          </cell>
          <cell r="BH171">
            <v>21.4</v>
          </cell>
          <cell r="BI171">
            <v>13.42</v>
          </cell>
        </row>
        <row r="172">
          <cell r="A172">
            <v>9</v>
          </cell>
          <cell r="B172">
            <v>41217</v>
          </cell>
          <cell r="C172">
            <v>0.5416666666666666</v>
          </cell>
          <cell r="D172" t="str">
            <v>Fox</v>
          </cell>
          <cell r="E172" t="str">
            <v>Arizona</v>
          </cell>
          <cell r="F172" t="str">
            <v>Green Bay</v>
          </cell>
          <cell r="G172" t="str">
            <v>Green Bay</v>
          </cell>
          <cell r="H172" t="str">
            <v>Arizona</v>
          </cell>
          <cell r="I172">
            <v>10.5</v>
          </cell>
          <cell r="J172">
            <v>43.5</v>
          </cell>
          <cell r="K172" t="str">
            <v>Green Bay</v>
          </cell>
          <cell r="L172">
            <v>31</v>
          </cell>
          <cell r="M172" t="str">
            <v>Arizona</v>
          </cell>
          <cell r="N172">
            <v>17</v>
          </cell>
          <cell r="O172" t="str">
            <v>Green Bay</v>
          </cell>
          <cell r="P172" t="str">
            <v>Arizona</v>
          </cell>
          <cell r="Q172" t="str">
            <v>Green Bay</v>
          </cell>
          <cell r="R172" t="str">
            <v>W</v>
          </cell>
          <cell r="AA172" t="str">
            <v>O</v>
          </cell>
          <cell r="AQ172" t="str">
            <v>Arizona</v>
          </cell>
          <cell r="AR172">
            <v>1</v>
          </cell>
          <cell r="AS172">
            <v>2</v>
          </cell>
          <cell r="AT172">
            <v>0</v>
          </cell>
          <cell r="AU172">
            <v>3</v>
          </cell>
          <cell r="AV172">
            <v>5</v>
          </cell>
          <cell r="AW172">
            <v>0</v>
          </cell>
          <cell r="AX172">
            <v>0</v>
          </cell>
          <cell r="AY172">
            <v>2</v>
          </cell>
          <cell r="AZ172">
            <v>0</v>
          </cell>
          <cell r="BA172" t="str">
            <v>Green Bay</v>
          </cell>
          <cell r="BB172">
            <v>1</v>
          </cell>
          <cell r="BC172">
            <v>3</v>
          </cell>
          <cell r="BD172">
            <v>0</v>
          </cell>
          <cell r="BE172">
            <v>3</v>
          </cell>
          <cell r="BF172">
            <v>5</v>
          </cell>
          <cell r="BG172">
            <v>0</v>
          </cell>
          <cell r="BH172">
            <v>18.61</v>
          </cell>
          <cell r="BI172">
            <v>26.06</v>
          </cell>
        </row>
        <row r="173">
          <cell r="A173">
            <v>9</v>
          </cell>
          <cell r="B173">
            <v>41217</v>
          </cell>
          <cell r="C173">
            <v>0.5416666666666666</v>
          </cell>
          <cell r="D173" t="str">
            <v>Fox</v>
          </cell>
          <cell r="E173" t="str">
            <v>Chicago</v>
          </cell>
          <cell r="F173" t="str">
            <v>Tennessee</v>
          </cell>
          <cell r="G173" t="str">
            <v>Chicago</v>
          </cell>
          <cell r="H173" t="str">
            <v>Tennessee</v>
          </cell>
          <cell r="I173">
            <v>3.5</v>
          </cell>
          <cell r="J173">
            <v>44</v>
          </cell>
          <cell r="K173" t="str">
            <v>Chicago</v>
          </cell>
          <cell r="L173">
            <v>51</v>
          </cell>
          <cell r="M173" t="str">
            <v>Tennessee</v>
          </cell>
          <cell r="N173">
            <v>20</v>
          </cell>
          <cell r="O173" t="str">
            <v>Chicago</v>
          </cell>
          <cell r="P173" t="str">
            <v>Tennessee</v>
          </cell>
          <cell r="Q173" t="str">
            <v>Chicago</v>
          </cell>
          <cell r="R173" t="str">
            <v>W</v>
          </cell>
          <cell r="AA173" t="str">
            <v>O</v>
          </cell>
          <cell r="AQ173" t="str">
            <v>Chicago</v>
          </cell>
          <cell r="AR173">
            <v>2</v>
          </cell>
          <cell r="AS173">
            <v>1</v>
          </cell>
          <cell r="AT173">
            <v>0</v>
          </cell>
          <cell r="AU173">
            <v>4</v>
          </cell>
          <cell r="AV173">
            <v>3</v>
          </cell>
          <cell r="AW173">
            <v>0</v>
          </cell>
          <cell r="AX173">
            <v>0</v>
          </cell>
          <cell r="AY173">
            <v>1</v>
          </cell>
          <cell r="AZ173">
            <v>0</v>
          </cell>
          <cell r="BA173" t="str">
            <v>Tennessee</v>
          </cell>
          <cell r="BB173">
            <v>2</v>
          </cell>
          <cell r="BC173">
            <v>2</v>
          </cell>
          <cell r="BD173">
            <v>0</v>
          </cell>
          <cell r="BE173">
            <v>3</v>
          </cell>
          <cell r="BF173">
            <v>5</v>
          </cell>
          <cell r="BG173">
            <v>0</v>
          </cell>
          <cell r="BH173">
            <v>28.86</v>
          </cell>
          <cell r="BI173">
            <v>11.92</v>
          </cell>
        </row>
        <row r="174">
          <cell r="A174">
            <v>9</v>
          </cell>
          <cell r="B174">
            <v>41217</v>
          </cell>
          <cell r="C174">
            <v>0.5416666666666666</v>
          </cell>
          <cell r="D174" t="str">
            <v>CBS</v>
          </cell>
          <cell r="E174" t="str">
            <v>Miami</v>
          </cell>
          <cell r="F174" t="str">
            <v>Indianapolis</v>
          </cell>
          <cell r="G174" t="str">
            <v>Miami</v>
          </cell>
          <cell r="H174" t="str">
            <v>Indianapolis</v>
          </cell>
          <cell r="I174">
            <v>2.5</v>
          </cell>
          <cell r="J174">
            <v>43</v>
          </cell>
          <cell r="K174" t="str">
            <v>Indianapolis</v>
          </cell>
          <cell r="L174">
            <v>23</v>
          </cell>
          <cell r="M174" t="str">
            <v>Miami</v>
          </cell>
          <cell r="N174">
            <v>20</v>
          </cell>
          <cell r="O174" t="str">
            <v>Indianapolis</v>
          </cell>
          <cell r="P174" t="str">
            <v>Miami</v>
          </cell>
          <cell r="Q174" t="str">
            <v>Miami</v>
          </cell>
          <cell r="R174" t="str">
            <v>L</v>
          </cell>
          <cell r="AA174" t="str">
            <v>T</v>
          </cell>
          <cell r="AQ174" t="str">
            <v>Miami</v>
          </cell>
          <cell r="AR174">
            <v>3</v>
          </cell>
          <cell r="AS174">
            <v>1</v>
          </cell>
          <cell r="AT174">
            <v>0</v>
          </cell>
          <cell r="AU174">
            <v>4</v>
          </cell>
          <cell r="AV174">
            <v>2</v>
          </cell>
          <cell r="AW174">
            <v>1</v>
          </cell>
          <cell r="AX174">
            <v>1</v>
          </cell>
          <cell r="AY174">
            <v>1</v>
          </cell>
          <cell r="AZ174">
            <v>0</v>
          </cell>
          <cell r="BA174" t="str">
            <v>Indianapolis</v>
          </cell>
          <cell r="BB174">
            <v>3</v>
          </cell>
          <cell r="BC174">
            <v>1</v>
          </cell>
          <cell r="BD174">
            <v>0</v>
          </cell>
          <cell r="BE174">
            <v>4</v>
          </cell>
          <cell r="BF174">
            <v>3</v>
          </cell>
          <cell r="BG174">
            <v>0</v>
          </cell>
          <cell r="BH174">
            <v>22.08</v>
          </cell>
          <cell r="BI174">
            <v>15.35</v>
          </cell>
        </row>
        <row r="175">
          <cell r="A175">
            <v>9</v>
          </cell>
          <cell r="B175">
            <v>41217</v>
          </cell>
          <cell r="C175">
            <v>0.5416666666666666</v>
          </cell>
          <cell r="D175" t="str">
            <v>Fox</v>
          </cell>
          <cell r="E175" t="str">
            <v>Carolina</v>
          </cell>
          <cell r="F175" t="str">
            <v>Washington</v>
          </cell>
          <cell r="G175" t="str">
            <v>Washington</v>
          </cell>
          <cell r="H175" t="str">
            <v>Carolina</v>
          </cell>
          <cell r="I175">
            <v>3</v>
          </cell>
          <cell r="J175">
            <v>46.5</v>
          </cell>
          <cell r="K175" t="str">
            <v>Carolina</v>
          </cell>
          <cell r="L175">
            <v>21</v>
          </cell>
          <cell r="M175" t="str">
            <v>Washington</v>
          </cell>
          <cell r="N175">
            <v>13</v>
          </cell>
          <cell r="O175" t="str">
            <v>Carolina</v>
          </cell>
          <cell r="P175" t="str">
            <v>Washington</v>
          </cell>
          <cell r="Q175" t="str">
            <v>Carolina</v>
          </cell>
          <cell r="R175" t="str">
            <v>W</v>
          </cell>
          <cell r="AA175" t="str">
            <v>U</v>
          </cell>
          <cell r="AQ175" t="str">
            <v>Carolina</v>
          </cell>
          <cell r="AR175">
            <v>2</v>
          </cell>
          <cell r="AS175">
            <v>1</v>
          </cell>
          <cell r="AT175">
            <v>0</v>
          </cell>
          <cell r="AU175">
            <v>3</v>
          </cell>
          <cell r="AV175">
            <v>4</v>
          </cell>
          <cell r="AW175">
            <v>0</v>
          </cell>
          <cell r="AX175">
            <v>1</v>
          </cell>
          <cell r="AY175">
            <v>2</v>
          </cell>
          <cell r="AZ175">
            <v>0</v>
          </cell>
          <cell r="BA175" t="str">
            <v>Washington</v>
          </cell>
          <cell r="BB175">
            <v>1</v>
          </cell>
          <cell r="BC175">
            <v>2</v>
          </cell>
          <cell r="BD175">
            <v>0</v>
          </cell>
          <cell r="BE175">
            <v>4</v>
          </cell>
          <cell r="BF175">
            <v>4</v>
          </cell>
          <cell r="BG175">
            <v>0</v>
          </cell>
          <cell r="BH175">
            <v>17.33</v>
          </cell>
          <cell r="BI175">
            <v>19.3</v>
          </cell>
        </row>
        <row r="176">
          <cell r="A176">
            <v>9</v>
          </cell>
          <cell r="B176">
            <v>41217</v>
          </cell>
          <cell r="C176">
            <v>0.5416666666666666</v>
          </cell>
          <cell r="D176" t="str">
            <v>Fox</v>
          </cell>
          <cell r="E176" t="str">
            <v>Detroit</v>
          </cell>
          <cell r="F176" t="str">
            <v>Jacksonville</v>
          </cell>
          <cell r="G176" t="str">
            <v>Detroit</v>
          </cell>
          <cell r="H176" t="str">
            <v>Jacksonville</v>
          </cell>
          <cell r="I176">
            <v>4.5</v>
          </cell>
          <cell r="J176">
            <v>44</v>
          </cell>
          <cell r="K176" t="str">
            <v>Detroit</v>
          </cell>
          <cell r="L176">
            <v>31</v>
          </cell>
          <cell r="M176" t="str">
            <v>Jacksonville</v>
          </cell>
          <cell r="N176">
            <v>14</v>
          </cell>
          <cell r="O176" t="str">
            <v>Detroit</v>
          </cell>
          <cell r="P176" t="str">
            <v>Jacksonville</v>
          </cell>
          <cell r="Q176" t="str">
            <v>Detroit</v>
          </cell>
          <cell r="R176" t="str">
            <v>W</v>
          </cell>
          <cell r="AA176" t="str">
            <v>O</v>
          </cell>
          <cell r="AQ176" t="str">
            <v>Detroit</v>
          </cell>
          <cell r="AR176">
            <v>2</v>
          </cell>
          <cell r="AS176">
            <v>2</v>
          </cell>
          <cell r="AT176">
            <v>0</v>
          </cell>
          <cell r="AU176">
            <v>3</v>
          </cell>
          <cell r="AV176">
            <v>4</v>
          </cell>
          <cell r="AW176">
            <v>0</v>
          </cell>
          <cell r="AX176">
            <v>0</v>
          </cell>
          <cell r="AY176">
            <v>1</v>
          </cell>
          <cell r="AZ176">
            <v>0</v>
          </cell>
          <cell r="BA176" t="str">
            <v>Jacksonville</v>
          </cell>
          <cell r="BB176">
            <v>0</v>
          </cell>
          <cell r="BC176">
            <v>3</v>
          </cell>
          <cell r="BD176">
            <v>0</v>
          </cell>
          <cell r="BE176">
            <v>4</v>
          </cell>
          <cell r="BF176">
            <v>3</v>
          </cell>
          <cell r="BG176">
            <v>0</v>
          </cell>
          <cell r="BH176">
            <v>19.39</v>
          </cell>
          <cell r="BI176">
            <v>10.7</v>
          </cell>
        </row>
        <row r="177">
          <cell r="A177">
            <v>9</v>
          </cell>
          <cell r="B177">
            <v>41217</v>
          </cell>
          <cell r="C177">
            <v>0.5416666666666666</v>
          </cell>
          <cell r="D177" t="str">
            <v>CBS</v>
          </cell>
          <cell r="E177" t="str">
            <v>Buffalo</v>
          </cell>
          <cell r="F177" t="str">
            <v>Houston</v>
          </cell>
          <cell r="G177" t="str">
            <v>Houston</v>
          </cell>
          <cell r="H177" t="str">
            <v>Buffalo</v>
          </cell>
          <cell r="I177">
            <v>10</v>
          </cell>
          <cell r="J177">
            <v>47.5</v>
          </cell>
          <cell r="K177" t="str">
            <v>Houston</v>
          </cell>
          <cell r="L177">
            <v>21</v>
          </cell>
          <cell r="M177" t="str">
            <v>Buffalo</v>
          </cell>
          <cell r="N177">
            <v>9</v>
          </cell>
          <cell r="O177" t="str">
            <v>Houston</v>
          </cell>
          <cell r="P177" t="str">
            <v>Buffalo</v>
          </cell>
          <cell r="Q177" t="str">
            <v>Buffalo</v>
          </cell>
          <cell r="R177" t="str">
            <v>L</v>
          </cell>
          <cell r="AA177" t="str">
            <v>U</v>
          </cell>
          <cell r="AQ177" t="str">
            <v>Buffalo</v>
          </cell>
          <cell r="AR177">
            <v>2</v>
          </cell>
          <cell r="AS177">
            <v>2</v>
          </cell>
          <cell r="AT177">
            <v>0</v>
          </cell>
          <cell r="AU177">
            <v>3</v>
          </cell>
          <cell r="AV177">
            <v>4</v>
          </cell>
          <cell r="AW177">
            <v>0</v>
          </cell>
          <cell r="AX177">
            <v>2</v>
          </cell>
          <cell r="AY177">
            <v>1</v>
          </cell>
          <cell r="AZ177">
            <v>0</v>
          </cell>
          <cell r="BA177" t="str">
            <v>Houston</v>
          </cell>
          <cell r="BB177">
            <v>3</v>
          </cell>
          <cell r="BC177">
            <v>1</v>
          </cell>
          <cell r="BD177">
            <v>0</v>
          </cell>
          <cell r="BE177">
            <v>5</v>
          </cell>
          <cell r="BF177">
            <v>2</v>
          </cell>
          <cell r="BG177">
            <v>0</v>
          </cell>
          <cell r="BH177">
            <v>13.21</v>
          </cell>
          <cell r="BI177">
            <v>30.31</v>
          </cell>
        </row>
        <row r="178">
          <cell r="A178">
            <v>9</v>
          </cell>
          <cell r="B178">
            <v>41217</v>
          </cell>
          <cell r="C178">
            <v>0.6704166666666667</v>
          </cell>
          <cell r="D178" t="str">
            <v>Fox</v>
          </cell>
          <cell r="E178" t="str">
            <v>Tampa Bay</v>
          </cell>
          <cell r="F178" t="str">
            <v>Oakland</v>
          </cell>
          <cell r="G178" t="str">
            <v>Oakland</v>
          </cell>
          <cell r="H178" t="str">
            <v>Tampa Bay</v>
          </cell>
          <cell r="I178">
            <v>2</v>
          </cell>
          <cell r="J178">
            <v>46.5</v>
          </cell>
          <cell r="K178" t="str">
            <v>Tampa Bay</v>
          </cell>
          <cell r="L178">
            <v>42</v>
          </cell>
          <cell r="M178" t="str">
            <v>Oakland</v>
          </cell>
          <cell r="N178">
            <v>32</v>
          </cell>
          <cell r="O178" t="str">
            <v>Tampa Bay</v>
          </cell>
          <cell r="P178" t="str">
            <v>Oakland</v>
          </cell>
          <cell r="Q178" t="str">
            <v>Tampa Bay</v>
          </cell>
          <cell r="R178" t="str">
            <v>W</v>
          </cell>
          <cell r="AA178" t="str">
            <v>O</v>
          </cell>
          <cell r="AQ178" t="str">
            <v>Tampa Bay</v>
          </cell>
          <cell r="AR178">
            <v>2</v>
          </cell>
          <cell r="AS178">
            <v>0</v>
          </cell>
          <cell r="AT178">
            <v>1</v>
          </cell>
          <cell r="AU178">
            <v>4</v>
          </cell>
          <cell r="AV178">
            <v>2</v>
          </cell>
          <cell r="AW178">
            <v>1</v>
          </cell>
          <cell r="AX178">
            <v>0</v>
          </cell>
          <cell r="AY178">
            <v>1</v>
          </cell>
          <cell r="AZ178">
            <v>0</v>
          </cell>
          <cell r="BA178" t="str">
            <v>Oakland</v>
          </cell>
          <cell r="BB178">
            <v>1</v>
          </cell>
          <cell r="BC178">
            <v>2</v>
          </cell>
          <cell r="BD178">
            <v>0</v>
          </cell>
          <cell r="BE178">
            <v>3</v>
          </cell>
          <cell r="BF178">
            <v>4</v>
          </cell>
          <cell r="BG178">
            <v>0</v>
          </cell>
          <cell r="BH178">
            <v>21.71</v>
          </cell>
          <cell r="BI178">
            <v>13.59</v>
          </cell>
        </row>
        <row r="179">
          <cell r="A179">
            <v>9</v>
          </cell>
          <cell r="B179">
            <v>41217</v>
          </cell>
          <cell r="C179">
            <v>0.6704166666666667</v>
          </cell>
          <cell r="D179" t="str">
            <v>Fox</v>
          </cell>
          <cell r="E179" t="str">
            <v>Minnesota</v>
          </cell>
          <cell r="F179" t="str">
            <v>Seattle</v>
          </cell>
          <cell r="G179" t="str">
            <v>Seattle</v>
          </cell>
          <cell r="H179" t="str">
            <v>Minnesota</v>
          </cell>
          <cell r="I179">
            <v>4</v>
          </cell>
          <cell r="J179">
            <v>38.5</v>
          </cell>
          <cell r="K179" t="str">
            <v>Seattle</v>
          </cell>
          <cell r="L179">
            <v>30</v>
          </cell>
          <cell r="M179" t="str">
            <v>Minnesota</v>
          </cell>
          <cell r="N179">
            <v>20</v>
          </cell>
          <cell r="O179" t="str">
            <v>Seattle</v>
          </cell>
          <cell r="P179" t="str">
            <v>Minnesota</v>
          </cell>
          <cell r="Q179" t="str">
            <v>Seattle</v>
          </cell>
          <cell r="R179" t="str">
            <v>W</v>
          </cell>
          <cell r="AA179" t="str">
            <v>O</v>
          </cell>
          <cell r="AQ179" t="str">
            <v>Minnesota</v>
          </cell>
          <cell r="AR179">
            <v>1</v>
          </cell>
          <cell r="AS179">
            <v>2</v>
          </cell>
          <cell r="AT179">
            <v>0</v>
          </cell>
          <cell r="AU179">
            <v>4</v>
          </cell>
          <cell r="AV179">
            <v>4</v>
          </cell>
          <cell r="AW179">
            <v>0</v>
          </cell>
          <cell r="AX179">
            <v>2</v>
          </cell>
          <cell r="AY179">
            <v>0</v>
          </cell>
          <cell r="AZ179">
            <v>0</v>
          </cell>
          <cell r="BA179" t="str">
            <v>Seattle</v>
          </cell>
          <cell r="BB179">
            <v>3</v>
          </cell>
          <cell r="BC179">
            <v>0</v>
          </cell>
          <cell r="BD179">
            <v>0</v>
          </cell>
          <cell r="BE179">
            <v>5</v>
          </cell>
          <cell r="BF179">
            <v>3</v>
          </cell>
          <cell r="BG179">
            <v>0</v>
          </cell>
          <cell r="BH179">
            <v>21.05</v>
          </cell>
          <cell r="BI179">
            <v>23.34</v>
          </cell>
          <cell r="BJ179" t="str">
            <v>X</v>
          </cell>
        </row>
        <row r="180">
          <cell r="A180">
            <v>9</v>
          </cell>
          <cell r="B180">
            <v>41217</v>
          </cell>
          <cell r="C180">
            <v>0.6770833333333334</v>
          </cell>
          <cell r="D180" t="str">
            <v>CBS</v>
          </cell>
          <cell r="E180" t="str">
            <v>Pittsburgh</v>
          </cell>
          <cell r="F180" t="str">
            <v>NY Giants</v>
          </cell>
          <cell r="G180" t="str">
            <v>NY Giants</v>
          </cell>
          <cell r="H180" t="str">
            <v>Pittsburgh</v>
          </cell>
          <cell r="I180">
            <v>3.5</v>
          </cell>
          <cell r="J180">
            <v>48</v>
          </cell>
          <cell r="K180" t="str">
            <v>Pittsburgh</v>
          </cell>
          <cell r="L180">
            <v>24</v>
          </cell>
          <cell r="M180" t="str">
            <v>NY Giants</v>
          </cell>
          <cell r="N180">
            <v>20</v>
          </cell>
          <cell r="O180" t="str">
            <v>Pittsburgh</v>
          </cell>
          <cell r="P180" t="str">
            <v>NY Giants</v>
          </cell>
          <cell r="Q180" t="str">
            <v>NY Giants</v>
          </cell>
          <cell r="R180" t="str">
            <v>L</v>
          </cell>
          <cell r="AA180" t="str">
            <v>U</v>
          </cell>
          <cell r="AQ180" t="str">
            <v>Pittsburgh</v>
          </cell>
          <cell r="AR180">
            <v>1</v>
          </cell>
          <cell r="AS180">
            <v>3</v>
          </cell>
          <cell r="AT180">
            <v>0</v>
          </cell>
          <cell r="AU180">
            <v>3</v>
          </cell>
          <cell r="AV180">
            <v>4</v>
          </cell>
          <cell r="AW180">
            <v>0</v>
          </cell>
          <cell r="AX180">
            <v>0</v>
          </cell>
          <cell r="AY180">
            <v>1</v>
          </cell>
          <cell r="AZ180">
            <v>0</v>
          </cell>
          <cell r="BA180" t="str">
            <v>NY Giants</v>
          </cell>
          <cell r="BB180">
            <v>1</v>
          </cell>
          <cell r="BC180">
            <v>2</v>
          </cell>
          <cell r="BD180">
            <v>1</v>
          </cell>
          <cell r="BE180">
            <v>4</v>
          </cell>
          <cell r="BF180">
            <v>2</v>
          </cell>
          <cell r="BG180">
            <v>2</v>
          </cell>
          <cell r="BH180">
            <v>20.99</v>
          </cell>
          <cell r="BI180">
            <v>28.36</v>
          </cell>
        </row>
        <row r="181">
          <cell r="A181">
            <v>9</v>
          </cell>
          <cell r="B181">
            <v>41217</v>
          </cell>
          <cell r="C181">
            <v>0.8472220833333334</v>
          </cell>
          <cell r="D181" t="str">
            <v>NBC</v>
          </cell>
          <cell r="E181" t="str">
            <v>Dallas </v>
          </cell>
          <cell r="F181" t="str">
            <v>Atlanta</v>
          </cell>
          <cell r="G181" t="str">
            <v>Atlanta</v>
          </cell>
          <cell r="H181" t="str">
            <v>Dallas </v>
          </cell>
          <cell r="I181">
            <v>3.5</v>
          </cell>
          <cell r="J181">
            <v>47.5</v>
          </cell>
          <cell r="K181" t="str">
            <v>Atlanta</v>
          </cell>
          <cell r="L181">
            <v>19</v>
          </cell>
          <cell r="M181" t="str">
            <v>Dallas </v>
          </cell>
          <cell r="N181">
            <v>13</v>
          </cell>
          <cell r="O181" t="str">
            <v>Atlanta</v>
          </cell>
          <cell r="P181" t="str">
            <v>Dallas </v>
          </cell>
          <cell r="Q181" t="str">
            <v>Atlanta</v>
          </cell>
          <cell r="R181" t="str">
            <v>W</v>
          </cell>
          <cell r="AA181" t="str">
            <v>U</v>
          </cell>
          <cell r="AQ181" t="str">
            <v>Dallas </v>
          </cell>
          <cell r="AR181">
            <v>3</v>
          </cell>
          <cell r="AS181">
            <v>1</v>
          </cell>
          <cell r="AT181">
            <v>0</v>
          </cell>
          <cell r="AU181">
            <v>3</v>
          </cell>
          <cell r="AV181">
            <v>4</v>
          </cell>
          <cell r="AW181">
            <v>0</v>
          </cell>
          <cell r="AX181">
            <v>2</v>
          </cell>
          <cell r="AY181">
            <v>0</v>
          </cell>
          <cell r="AZ181">
            <v>0</v>
          </cell>
          <cell r="BA181" t="str">
            <v>Atlanta</v>
          </cell>
          <cell r="BB181">
            <v>1</v>
          </cell>
          <cell r="BC181">
            <v>2</v>
          </cell>
          <cell r="BD181">
            <v>0</v>
          </cell>
          <cell r="BE181">
            <v>5</v>
          </cell>
          <cell r="BF181">
            <v>2</v>
          </cell>
          <cell r="BG181">
            <v>0</v>
          </cell>
          <cell r="BH181">
            <v>21.48</v>
          </cell>
          <cell r="BI181">
            <v>27.38</v>
          </cell>
        </row>
        <row r="182">
          <cell r="A182">
            <v>9</v>
          </cell>
          <cell r="B182">
            <v>41218</v>
          </cell>
          <cell r="C182">
            <v>0.8541666666666666</v>
          </cell>
          <cell r="D182" t="str">
            <v>ESPN</v>
          </cell>
          <cell r="E182" t="str">
            <v>Philadelphia </v>
          </cell>
          <cell r="F182" t="str">
            <v>New Orleans</v>
          </cell>
          <cell r="G182" t="str">
            <v>New Orleans</v>
          </cell>
          <cell r="H182" t="str">
            <v>Philadelphia </v>
          </cell>
          <cell r="I182">
            <v>3</v>
          </cell>
          <cell r="J182">
            <v>52</v>
          </cell>
          <cell r="K182" t="str">
            <v>New Orleans</v>
          </cell>
          <cell r="L182">
            <v>28</v>
          </cell>
          <cell r="M182" t="str">
            <v>Philadelphia </v>
          </cell>
          <cell r="N182">
            <v>13</v>
          </cell>
          <cell r="O182" t="str">
            <v>New Orleans</v>
          </cell>
          <cell r="P182" t="str">
            <v>Philadelphia </v>
          </cell>
          <cell r="Q182" t="str">
            <v>Philadelphia </v>
          </cell>
          <cell r="R182" t="str">
            <v>L</v>
          </cell>
          <cell r="AA182" t="str">
            <v>U</v>
          </cell>
          <cell r="AQ182" t="str">
            <v>Philadelphia </v>
          </cell>
          <cell r="AR182">
            <v>1</v>
          </cell>
          <cell r="AS182">
            <v>2</v>
          </cell>
          <cell r="AT182">
            <v>0</v>
          </cell>
          <cell r="AU182">
            <v>1</v>
          </cell>
          <cell r="AV182">
            <v>5</v>
          </cell>
          <cell r="AW182">
            <v>1</v>
          </cell>
          <cell r="AX182">
            <v>1</v>
          </cell>
          <cell r="AY182">
            <v>2</v>
          </cell>
          <cell r="AZ182">
            <v>0</v>
          </cell>
          <cell r="BA182" t="str">
            <v>New Orleans</v>
          </cell>
          <cell r="BB182">
            <v>1</v>
          </cell>
          <cell r="BC182">
            <v>2</v>
          </cell>
          <cell r="BD182">
            <v>0</v>
          </cell>
          <cell r="BE182">
            <v>3</v>
          </cell>
          <cell r="BF182">
            <v>4</v>
          </cell>
          <cell r="BG182">
            <v>0</v>
          </cell>
          <cell r="BH182">
            <v>16.67</v>
          </cell>
          <cell r="BI182">
            <v>16.33</v>
          </cell>
        </row>
        <row r="184">
          <cell r="E184" t="str">
            <v>St Louis</v>
          </cell>
          <cell r="AQ184" t="str">
            <v>St Louis</v>
          </cell>
          <cell r="AR184">
            <v>2</v>
          </cell>
          <cell r="AS184">
            <v>1</v>
          </cell>
          <cell r="AT184">
            <v>0</v>
          </cell>
          <cell r="AU184">
            <v>5</v>
          </cell>
          <cell r="AV184">
            <v>3</v>
          </cell>
          <cell r="AW184">
            <v>0</v>
          </cell>
          <cell r="BH184">
            <v>18.11</v>
          </cell>
          <cell r="BV184" t="str">
            <v>0-1-0</v>
          </cell>
        </row>
        <row r="185">
          <cell r="E185" t="str">
            <v>New England</v>
          </cell>
          <cell r="R185" t="str">
            <v>9-5-0</v>
          </cell>
          <cell r="AQ185" t="str">
            <v>New England</v>
          </cell>
          <cell r="AR185">
            <v>4</v>
          </cell>
          <cell r="AS185">
            <v>1</v>
          </cell>
          <cell r="AT185">
            <v>0</v>
          </cell>
          <cell r="AU185">
            <v>5</v>
          </cell>
          <cell r="AV185">
            <v>3</v>
          </cell>
          <cell r="AW185">
            <v>0</v>
          </cell>
          <cell r="BH185">
            <v>27.33</v>
          </cell>
          <cell r="BJ185" t="str">
            <v>1-0-0</v>
          </cell>
          <cell r="BV185" t="str">
            <v>4-8-0</v>
          </cell>
        </row>
        <row r="186">
          <cell r="E186" t="str">
            <v>NY Jets</v>
          </cell>
          <cell r="R186" t="str">
            <v>69-59-4</v>
          </cell>
          <cell r="AQ186" t="str">
            <v>NY Jets</v>
          </cell>
          <cell r="AR186">
            <v>1</v>
          </cell>
          <cell r="AS186">
            <v>1</v>
          </cell>
          <cell r="AT186">
            <v>1</v>
          </cell>
          <cell r="AU186">
            <v>4</v>
          </cell>
          <cell r="AV186">
            <v>3</v>
          </cell>
          <cell r="AW186">
            <v>1</v>
          </cell>
          <cell r="BH186">
            <v>17.35</v>
          </cell>
          <cell r="BJ186" t="str">
            <v>6-3-0</v>
          </cell>
        </row>
        <row r="187">
          <cell r="E187" t="str">
            <v>San Francisco</v>
          </cell>
          <cell r="AQ187" t="str">
            <v>San Francisco</v>
          </cell>
          <cell r="AR187">
            <v>3</v>
          </cell>
          <cell r="AS187">
            <v>1</v>
          </cell>
          <cell r="AT187">
            <v>0</v>
          </cell>
          <cell r="AU187">
            <v>5</v>
          </cell>
          <cell r="AV187">
            <v>3</v>
          </cell>
          <cell r="AW187">
            <v>0</v>
          </cell>
          <cell r="BH187">
            <v>30.74</v>
          </cell>
        </row>
        <row r="191">
          <cell r="A191">
            <v>10</v>
          </cell>
          <cell r="B191">
            <v>41221</v>
          </cell>
          <cell r="C191">
            <v>0.8472220833333334</v>
          </cell>
          <cell r="D191" t="str">
            <v>NFL</v>
          </cell>
          <cell r="E191" t="str">
            <v>Indianapolis</v>
          </cell>
          <cell r="F191" t="str">
            <v>Jacksonville</v>
          </cell>
          <cell r="G191" t="str">
            <v>Indianapolis</v>
          </cell>
          <cell r="H191" t="str">
            <v>Jacksonville</v>
          </cell>
          <cell r="I191">
            <v>3.5</v>
          </cell>
          <cell r="J191">
            <v>42.5</v>
          </cell>
          <cell r="K191" t="str">
            <v>Indianapolis</v>
          </cell>
          <cell r="L191">
            <v>27</v>
          </cell>
          <cell r="M191" t="str">
            <v>Jacksonville</v>
          </cell>
          <cell r="N191">
            <v>10</v>
          </cell>
          <cell r="O191" t="str">
            <v>Indianapolis</v>
          </cell>
          <cell r="P191" t="str">
            <v>Jacksonville</v>
          </cell>
          <cell r="Q191" t="str">
            <v>Indianapolis</v>
          </cell>
          <cell r="R191" t="str">
            <v>W</v>
          </cell>
          <cell r="AA191" t="str">
            <v>U</v>
          </cell>
          <cell r="AQ191" t="str">
            <v>Indianapolis</v>
          </cell>
          <cell r="AR191">
            <v>1</v>
          </cell>
          <cell r="AS191">
            <v>2</v>
          </cell>
          <cell r="AT191">
            <v>0</v>
          </cell>
          <cell r="AU191">
            <v>5</v>
          </cell>
          <cell r="AV191">
            <v>3</v>
          </cell>
          <cell r="AW191">
            <v>0</v>
          </cell>
          <cell r="AX191">
            <v>5</v>
          </cell>
          <cell r="AY191">
            <v>8</v>
          </cell>
          <cell r="AZ191">
            <v>1</v>
          </cell>
          <cell r="BA191" t="str">
            <v>Jacksonville</v>
          </cell>
          <cell r="BB191">
            <v>0</v>
          </cell>
          <cell r="BC191">
            <v>4</v>
          </cell>
          <cell r="BD191">
            <v>0</v>
          </cell>
          <cell r="BE191">
            <v>4</v>
          </cell>
          <cell r="BF191">
            <v>4</v>
          </cell>
          <cell r="BG191">
            <v>0</v>
          </cell>
          <cell r="BH191">
            <v>16.28</v>
          </cell>
          <cell r="BI191">
            <v>8.16</v>
          </cell>
        </row>
        <row r="192">
          <cell r="A192">
            <v>10</v>
          </cell>
          <cell r="B192">
            <v>41224</v>
          </cell>
          <cell r="C192">
            <v>0.5416666666666666</v>
          </cell>
          <cell r="D192" t="str">
            <v>Fox</v>
          </cell>
          <cell r="E192" t="str">
            <v>NY Giants</v>
          </cell>
          <cell r="F192" t="str">
            <v>Cincinnati</v>
          </cell>
          <cell r="G192" t="str">
            <v>NY Giants</v>
          </cell>
          <cell r="H192" t="str">
            <v>Cincinnati</v>
          </cell>
          <cell r="I192">
            <v>0.5</v>
          </cell>
          <cell r="J192">
            <v>49</v>
          </cell>
          <cell r="K192" t="str">
            <v>Cincinnati</v>
          </cell>
          <cell r="L192">
            <v>31</v>
          </cell>
          <cell r="M192" t="str">
            <v>NY Giants</v>
          </cell>
          <cell r="N192">
            <v>13</v>
          </cell>
          <cell r="O192" t="str">
            <v>Cincinnati</v>
          </cell>
          <cell r="P192" t="str">
            <v>NY Giants</v>
          </cell>
          <cell r="Q192" t="str">
            <v>NY Giants</v>
          </cell>
          <cell r="R192" t="str">
            <v>L</v>
          </cell>
          <cell r="AA192" t="str">
            <v>U</v>
          </cell>
          <cell r="AQ192" t="str">
            <v>NY Giants</v>
          </cell>
          <cell r="AR192">
            <v>3</v>
          </cell>
          <cell r="AS192">
            <v>0</v>
          </cell>
          <cell r="AT192">
            <v>1</v>
          </cell>
          <cell r="AU192">
            <v>4</v>
          </cell>
          <cell r="AV192">
            <v>3</v>
          </cell>
          <cell r="AW192">
            <v>2</v>
          </cell>
          <cell r="AX192">
            <v>0</v>
          </cell>
          <cell r="AY192">
            <v>1</v>
          </cell>
          <cell r="AZ192">
            <v>0</v>
          </cell>
          <cell r="BA192" t="str">
            <v>Cincinnati</v>
          </cell>
          <cell r="BB192">
            <v>0</v>
          </cell>
          <cell r="BC192">
            <v>3</v>
          </cell>
          <cell r="BD192">
            <v>1</v>
          </cell>
          <cell r="BE192">
            <v>2</v>
          </cell>
          <cell r="BF192">
            <v>5</v>
          </cell>
          <cell r="BG192">
            <v>1</v>
          </cell>
          <cell r="BH192">
            <v>23.97</v>
          </cell>
          <cell r="BI192">
            <v>17.77</v>
          </cell>
        </row>
        <row r="193">
          <cell r="A193">
            <v>10</v>
          </cell>
          <cell r="B193">
            <v>41224</v>
          </cell>
          <cell r="C193">
            <v>0.5416666666666666</v>
          </cell>
          <cell r="D193" t="str">
            <v>CBS</v>
          </cell>
          <cell r="E193" t="str">
            <v>Tennessee</v>
          </cell>
          <cell r="F193" t="str">
            <v>Miami</v>
          </cell>
          <cell r="G193" t="str">
            <v>Miami</v>
          </cell>
          <cell r="H193" t="str">
            <v>Tennessee</v>
          </cell>
          <cell r="I193">
            <v>6</v>
          </cell>
          <cell r="J193">
            <v>44</v>
          </cell>
          <cell r="K193" t="str">
            <v>Tennessee</v>
          </cell>
          <cell r="L193">
            <v>37</v>
          </cell>
          <cell r="M193" t="str">
            <v>Miami</v>
          </cell>
          <cell r="N193">
            <v>3</v>
          </cell>
          <cell r="O193" t="str">
            <v>Tennessee</v>
          </cell>
          <cell r="P193" t="str">
            <v>Miami</v>
          </cell>
          <cell r="Q193" t="str">
            <v>Tennessee</v>
          </cell>
          <cell r="R193" t="str">
            <v>W</v>
          </cell>
          <cell r="AA193" t="str">
            <v>U</v>
          </cell>
          <cell r="AQ193" t="str">
            <v>Tennessee</v>
          </cell>
          <cell r="AR193">
            <v>1</v>
          </cell>
          <cell r="AS193">
            <v>3</v>
          </cell>
          <cell r="AT193">
            <v>0</v>
          </cell>
          <cell r="AU193">
            <v>3</v>
          </cell>
          <cell r="AV193">
            <v>6</v>
          </cell>
          <cell r="AW193">
            <v>0</v>
          </cell>
          <cell r="AX193">
            <v>1</v>
          </cell>
          <cell r="AY193">
            <v>3</v>
          </cell>
          <cell r="AZ193">
            <v>0</v>
          </cell>
          <cell r="BA193" t="str">
            <v>Miami</v>
          </cell>
          <cell r="BB193">
            <v>1</v>
          </cell>
          <cell r="BC193">
            <v>1</v>
          </cell>
          <cell r="BD193">
            <v>1</v>
          </cell>
          <cell r="BE193">
            <v>4</v>
          </cell>
          <cell r="BF193">
            <v>3</v>
          </cell>
          <cell r="BG193">
            <v>1</v>
          </cell>
          <cell r="BH193">
            <v>13.62</v>
          </cell>
          <cell r="BI193">
            <v>19.62</v>
          </cell>
        </row>
        <row r="194">
          <cell r="A194">
            <v>10</v>
          </cell>
          <cell r="B194">
            <v>41224</v>
          </cell>
          <cell r="C194">
            <v>0.5416666666666666</v>
          </cell>
          <cell r="D194" t="str">
            <v>Fox</v>
          </cell>
          <cell r="E194" t="str">
            <v>Detroit</v>
          </cell>
          <cell r="F194" t="str">
            <v>Minnesota</v>
          </cell>
          <cell r="G194" t="str">
            <v>Detroit</v>
          </cell>
          <cell r="H194" t="str">
            <v>Minnesota</v>
          </cell>
          <cell r="I194">
            <v>2.5</v>
          </cell>
          <cell r="J194">
            <v>46</v>
          </cell>
          <cell r="K194" t="str">
            <v>Minnesota</v>
          </cell>
          <cell r="L194">
            <v>34</v>
          </cell>
          <cell r="M194" t="str">
            <v>Detroit</v>
          </cell>
          <cell r="N194">
            <v>24</v>
          </cell>
          <cell r="O194" t="str">
            <v>Minnesota</v>
          </cell>
          <cell r="P194" t="str">
            <v>Detroit</v>
          </cell>
          <cell r="Q194" t="str">
            <v>Detroit</v>
          </cell>
          <cell r="R194" t="str">
            <v>L</v>
          </cell>
          <cell r="AA194" t="str">
            <v>O</v>
          </cell>
          <cell r="AQ194" t="str">
            <v>Detroit</v>
          </cell>
          <cell r="AR194">
            <v>3</v>
          </cell>
          <cell r="AS194">
            <v>2</v>
          </cell>
          <cell r="AT194">
            <v>0</v>
          </cell>
          <cell r="AU194">
            <v>4</v>
          </cell>
          <cell r="AV194">
            <v>4</v>
          </cell>
          <cell r="AW194">
            <v>0</v>
          </cell>
          <cell r="AX194">
            <v>3</v>
          </cell>
          <cell r="AY194">
            <v>9</v>
          </cell>
          <cell r="AZ194">
            <v>2</v>
          </cell>
          <cell r="BA194" t="str">
            <v>Minnesota</v>
          </cell>
          <cell r="BB194">
            <v>3</v>
          </cell>
          <cell r="BC194">
            <v>2</v>
          </cell>
          <cell r="BD194">
            <v>0</v>
          </cell>
          <cell r="BE194">
            <v>4</v>
          </cell>
          <cell r="BF194">
            <v>5</v>
          </cell>
          <cell r="BG194">
            <v>0</v>
          </cell>
          <cell r="BH194">
            <v>19.19</v>
          </cell>
          <cell r="BI194">
            <v>20.76</v>
          </cell>
        </row>
        <row r="195">
          <cell r="A195">
            <v>10</v>
          </cell>
          <cell r="B195">
            <v>41224</v>
          </cell>
          <cell r="C195">
            <v>0.5416666666666666</v>
          </cell>
          <cell r="D195" t="str">
            <v>CBS</v>
          </cell>
          <cell r="E195" t="str">
            <v>Buffalo</v>
          </cell>
          <cell r="F195" t="str">
            <v>New England</v>
          </cell>
          <cell r="G195" t="str">
            <v>New England</v>
          </cell>
          <cell r="H195" t="str">
            <v>Buffalo</v>
          </cell>
          <cell r="I195">
            <v>11.5</v>
          </cell>
          <cell r="J195">
            <v>53</v>
          </cell>
          <cell r="K195" t="str">
            <v>New England</v>
          </cell>
          <cell r="L195">
            <v>37</v>
          </cell>
          <cell r="M195" t="str">
            <v>Buffalo</v>
          </cell>
          <cell r="N195">
            <v>31</v>
          </cell>
          <cell r="O195" t="str">
            <v>Buffalo</v>
          </cell>
          <cell r="P195" t="str">
            <v>New England</v>
          </cell>
          <cell r="Q195" t="str">
            <v>Buffalo</v>
          </cell>
          <cell r="R195" t="str">
            <v>W</v>
          </cell>
          <cell r="AA195" t="str">
            <v>O</v>
          </cell>
          <cell r="AQ195" t="str">
            <v>Buffalo</v>
          </cell>
          <cell r="AR195">
            <v>2</v>
          </cell>
          <cell r="AS195">
            <v>3</v>
          </cell>
          <cell r="AT195">
            <v>0</v>
          </cell>
          <cell r="AU195">
            <v>3</v>
          </cell>
          <cell r="AV195">
            <v>5</v>
          </cell>
          <cell r="AW195">
            <v>0</v>
          </cell>
          <cell r="AX195">
            <v>5</v>
          </cell>
          <cell r="AY195">
            <v>9</v>
          </cell>
          <cell r="AZ195">
            <v>0</v>
          </cell>
          <cell r="BA195" t="str">
            <v>New England</v>
          </cell>
          <cell r="BB195">
            <v>1</v>
          </cell>
          <cell r="BC195">
            <v>2</v>
          </cell>
          <cell r="BD195">
            <v>0</v>
          </cell>
          <cell r="BE195">
            <v>5</v>
          </cell>
          <cell r="BF195">
            <v>3</v>
          </cell>
          <cell r="BG195">
            <v>0</v>
          </cell>
          <cell r="BH195">
            <v>15.27</v>
          </cell>
          <cell r="BI195">
            <v>27.99</v>
          </cell>
        </row>
        <row r="196">
          <cell r="A196">
            <v>10</v>
          </cell>
          <cell r="B196">
            <v>41224</v>
          </cell>
          <cell r="C196">
            <v>0.5416666666666666</v>
          </cell>
          <cell r="D196" t="str">
            <v>Fox</v>
          </cell>
          <cell r="E196" t="str">
            <v>Atlanta</v>
          </cell>
          <cell r="F196" t="str">
            <v>New Orleans</v>
          </cell>
          <cell r="G196" t="str">
            <v>Atlanta</v>
          </cell>
          <cell r="H196" t="str">
            <v>New Orleans</v>
          </cell>
          <cell r="I196">
            <v>2.5</v>
          </cell>
          <cell r="J196">
            <v>53.5</v>
          </cell>
          <cell r="K196" t="str">
            <v>New Orleans</v>
          </cell>
          <cell r="L196">
            <v>31</v>
          </cell>
          <cell r="M196" t="str">
            <v>Atlanta</v>
          </cell>
          <cell r="N196">
            <v>27</v>
          </cell>
          <cell r="O196" t="str">
            <v>New Orleans</v>
          </cell>
          <cell r="P196" t="str">
            <v>Atlanta</v>
          </cell>
          <cell r="Q196" t="str">
            <v>New Orleans</v>
          </cell>
          <cell r="R196" t="str">
            <v>W</v>
          </cell>
          <cell r="AA196" t="str">
            <v>O</v>
          </cell>
          <cell r="AB196" t="str">
            <v>O</v>
          </cell>
          <cell r="AC196" t="str">
            <v>W</v>
          </cell>
          <cell r="AQ196" t="str">
            <v>Atlanta</v>
          </cell>
          <cell r="AR196">
            <v>4</v>
          </cell>
          <cell r="AS196">
            <v>0</v>
          </cell>
          <cell r="AT196">
            <v>0</v>
          </cell>
          <cell r="AU196">
            <v>6</v>
          </cell>
          <cell r="AV196">
            <v>2</v>
          </cell>
          <cell r="AW196">
            <v>0</v>
          </cell>
          <cell r="AX196">
            <v>6</v>
          </cell>
          <cell r="AY196">
            <v>8</v>
          </cell>
          <cell r="AZ196">
            <v>0</v>
          </cell>
          <cell r="BA196" t="str">
            <v>New Orleans</v>
          </cell>
          <cell r="BB196">
            <v>2</v>
          </cell>
          <cell r="BC196">
            <v>2</v>
          </cell>
          <cell r="BD196">
            <v>0</v>
          </cell>
          <cell r="BE196">
            <v>4</v>
          </cell>
          <cell r="BF196">
            <v>4</v>
          </cell>
          <cell r="BG196">
            <v>0</v>
          </cell>
          <cell r="BH196">
            <v>26.51</v>
          </cell>
          <cell r="BI196">
            <v>19.71</v>
          </cell>
          <cell r="BJ196" t="str">
            <v>X</v>
          </cell>
        </row>
        <row r="197">
          <cell r="A197">
            <v>10</v>
          </cell>
          <cell r="B197">
            <v>41224</v>
          </cell>
          <cell r="C197">
            <v>0.5416666666666666</v>
          </cell>
          <cell r="D197" t="str">
            <v>CBS</v>
          </cell>
          <cell r="E197" t="str">
            <v>San Diego</v>
          </cell>
          <cell r="F197" t="str">
            <v>Tampa Bay</v>
          </cell>
          <cell r="G197" t="str">
            <v>Tampa Bay</v>
          </cell>
          <cell r="H197" t="str">
            <v>San Diego</v>
          </cell>
          <cell r="I197">
            <v>3</v>
          </cell>
          <cell r="J197">
            <v>47.5</v>
          </cell>
          <cell r="K197" t="str">
            <v>Tampa Bay</v>
          </cell>
          <cell r="L197">
            <v>34</v>
          </cell>
          <cell r="M197" t="str">
            <v>San Diego</v>
          </cell>
          <cell r="N197">
            <v>24</v>
          </cell>
          <cell r="O197" t="str">
            <v>Tampa Bay</v>
          </cell>
          <cell r="P197" t="str">
            <v>San Diego</v>
          </cell>
          <cell r="Q197" t="str">
            <v>Tampa Bay</v>
          </cell>
          <cell r="R197" t="str">
            <v>W</v>
          </cell>
          <cell r="AA197" t="str">
            <v>O</v>
          </cell>
          <cell r="AQ197" t="str">
            <v>San Diego</v>
          </cell>
          <cell r="AR197">
            <v>2</v>
          </cell>
          <cell r="AS197">
            <v>2</v>
          </cell>
          <cell r="AT197">
            <v>0</v>
          </cell>
          <cell r="AU197">
            <v>4</v>
          </cell>
          <cell r="AV197">
            <v>4</v>
          </cell>
          <cell r="AW197">
            <v>0</v>
          </cell>
          <cell r="AX197">
            <v>1</v>
          </cell>
          <cell r="AY197">
            <v>0</v>
          </cell>
          <cell r="AZ197">
            <v>0</v>
          </cell>
          <cell r="BA197" t="str">
            <v>Tampa Bay</v>
          </cell>
          <cell r="BB197">
            <v>2</v>
          </cell>
          <cell r="BC197">
            <v>2</v>
          </cell>
          <cell r="BD197">
            <v>0</v>
          </cell>
          <cell r="BE197">
            <v>5</v>
          </cell>
          <cell r="BF197">
            <v>2</v>
          </cell>
          <cell r="BG197">
            <v>1</v>
          </cell>
          <cell r="BH197">
            <v>18.71</v>
          </cell>
          <cell r="BI197">
            <v>22.57</v>
          </cell>
        </row>
        <row r="198">
          <cell r="A198">
            <v>10</v>
          </cell>
          <cell r="B198">
            <v>41224</v>
          </cell>
          <cell r="C198">
            <v>0.5416666666666666</v>
          </cell>
          <cell r="D198" t="str">
            <v>CBS</v>
          </cell>
          <cell r="E198" t="str">
            <v>Denver</v>
          </cell>
          <cell r="F198" t="str">
            <v>Carolina</v>
          </cell>
          <cell r="G198" t="str">
            <v>Denver</v>
          </cell>
          <cell r="H198" t="str">
            <v>Carolina</v>
          </cell>
          <cell r="I198">
            <v>4</v>
          </cell>
          <cell r="J198">
            <v>47.5</v>
          </cell>
          <cell r="K198" t="str">
            <v>Denver</v>
          </cell>
          <cell r="L198">
            <v>36</v>
          </cell>
          <cell r="M198" t="str">
            <v>Carolina</v>
          </cell>
          <cell r="N198">
            <v>14</v>
          </cell>
          <cell r="O198" t="str">
            <v>Denver</v>
          </cell>
          <cell r="P198" t="str">
            <v>Carolina</v>
          </cell>
          <cell r="Q198" t="str">
            <v>Carolina</v>
          </cell>
          <cell r="R198" t="str">
            <v>L</v>
          </cell>
          <cell r="AA198" t="str">
            <v>O</v>
          </cell>
          <cell r="AQ198" t="str">
            <v>Denver</v>
          </cell>
          <cell r="AR198">
            <v>2</v>
          </cell>
          <cell r="AS198">
            <v>2</v>
          </cell>
          <cell r="AT198">
            <v>0</v>
          </cell>
          <cell r="AU198">
            <v>5</v>
          </cell>
          <cell r="AV198">
            <v>3</v>
          </cell>
          <cell r="AW198">
            <v>0</v>
          </cell>
          <cell r="AX198">
            <v>0</v>
          </cell>
          <cell r="AY198">
            <v>1</v>
          </cell>
          <cell r="AZ198">
            <v>0</v>
          </cell>
          <cell r="BA198" t="str">
            <v>Carolina</v>
          </cell>
          <cell r="BB198">
            <v>1</v>
          </cell>
          <cell r="BC198">
            <v>3</v>
          </cell>
          <cell r="BD198">
            <v>0</v>
          </cell>
          <cell r="BE198">
            <v>4</v>
          </cell>
          <cell r="BF198">
            <v>4</v>
          </cell>
          <cell r="BG198">
            <v>0</v>
          </cell>
          <cell r="BH198">
            <v>29.83</v>
          </cell>
          <cell r="BI198">
            <v>18.27</v>
          </cell>
        </row>
        <row r="199">
          <cell r="A199">
            <v>10</v>
          </cell>
          <cell r="B199">
            <v>41224</v>
          </cell>
          <cell r="C199">
            <v>0.5416666666666666</v>
          </cell>
          <cell r="D199" t="str">
            <v>CBS</v>
          </cell>
          <cell r="E199" t="str">
            <v>Oakland</v>
          </cell>
          <cell r="F199" t="str">
            <v>Baltimore</v>
          </cell>
          <cell r="G199" t="str">
            <v>Baltimore</v>
          </cell>
          <cell r="H199" t="str">
            <v>Oakland</v>
          </cell>
          <cell r="I199">
            <v>7</v>
          </cell>
          <cell r="J199">
            <v>46.5</v>
          </cell>
          <cell r="K199" t="str">
            <v>Baltimore</v>
          </cell>
          <cell r="L199">
            <v>55</v>
          </cell>
          <cell r="M199" t="str">
            <v>Oakland</v>
          </cell>
          <cell r="N199">
            <v>20</v>
          </cell>
          <cell r="O199" t="str">
            <v>Baltimore</v>
          </cell>
          <cell r="P199" t="str">
            <v>Oakland</v>
          </cell>
          <cell r="Q199" t="str">
            <v>Oakland</v>
          </cell>
          <cell r="R199" t="str">
            <v>L</v>
          </cell>
          <cell r="AA199" t="str">
            <v>O</v>
          </cell>
          <cell r="AQ199" t="str">
            <v>Oakland</v>
          </cell>
          <cell r="AR199">
            <v>2</v>
          </cell>
          <cell r="AS199">
            <v>2</v>
          </cell>
          <cell r="AT199">
            <v>0</v>
          </cell>
          <cell r="AU199">
            <v>3</v>
          </cell>
          <cell r="AV199">
            <v>5</v>
          </cell>
          <cell r="AW199">
            <v>0</v>
          </cell>
          <cell r="AX199">
            <v>1</v>
          </cell>
          <cell r="AY199">
            <v>2</v>
          </cell>
          <cell r="AZ199">
            <v>0</v>
          </cell>
          <cell r="BA199" t="str">
            <v>Baltimore</v>
          </cell>
          <cell r="BB199">
            <v>1</v>
          </cell>
          <cell r="BC199">
            <v>3</v>
          </cell>
          <cell r="BD199">
            <v>0</v>
          </cell>
          <cell r="BE199">
            <v>3</v>
          </cell>
          <cell r="BF199">
            <v>5</v>
          </cell>
          <cell r="BG199">
            <v>0</v>
          </cell>
          <cell r="BH199">
            <v>11.42</v>
          </cell>
          <cell r="BI199">
            <v>23.18</v>
          </cell>
        </row>
        <row r="200">
          <cell r="A200">
            <v>10</v>
          </cell>
          <cell r="B200">
            <v>41224</v>
          </cell>
          <cell r="C200">
            <v>0.6704166666666667</v>
          </cell>
          <cell r="D200" t="str">
            <v>CBS</v>
          </cell>
          <cell r="E200" t="str">
            <v>NY Jets</v>
          </cell>
          <cell r="F200" t="str">
            <v>Seattle</v>
          </cell>
          <cell r="G200" t="str">
            <v>Seattle</v>
          </cell>
          <cell r="H200" t="str">
            <v>NY Jets</v>
          </cell>
          <cell r="I200">
            <v>5.5</v>
          </cell>
          <cell r="J200">
            <v>38.5</v>
          </cell>
          <cell r="K200" t="str">
            <v>Seattle</v>
          </cell>
          <cell r="L200">
            <v>28</v>
          </cell>
          <cell r="M200" t="str">
            <v>NY Jets</v>
          </cell>
          <cell r="N200">
            <v>7</v>
          </cell>
          <cell r="O200" t="str">
            <v>Seattle</v>
          </cell>
          <cell r="P200" t="str">
            <v>NY Jets</v>
          </cell>
          <cell r="Q200" t="str">
            <v>Seattle</v>
          </cell>
          <cell r="R200" t="str">
            <v>W</v>
          </cell>
          <cell r="AA200" t="str">
            <v>U</v>
          </cell>
          <cell r="AQ200" t="str">
            <v>NY Jets</v>
          </cell>
          <cell r="AR200">
            <v>1</v>
          </cell>
          <cell r="AS200">
            <v>1</v>
          </cell>
          <cell r="AT200">
            <v>1</v>
          </cell>
          <cell r="AU200">
            <v>4</v>
          </cell>
          <cell r="AV200">
            <v>3</v>
          </cell>
          <cell r="AW200">
            <v>1</v>
          </cell>
          <cell r="AX200">
            <v>0</v>
          </cell>
          <cell r="AY200">
            <v>1</v>
          </cell>
          <cell r="AZ200">
            <v>0</v>
          </cell>
          <cell r="BA200" t="str">
            <v>Seattle</v>
          </cell>
          <cell r="BB200">
            <v>4</v>
          </cell>
          <cell r="BC200">
            <v>0</v>
          </cell>
          <cell r="BD200">
            <v>0</v>
          </cell>
          <cell r="BE200">
            <v>6</v>
          </cell>
          <cell r="BF200">
            <v>3</v>
          </cell>
          <cell r="BG200">
            <v>0</v>
          </cell>
          <cell r="BH200">
            <v>15.61</v>
          </cell>
          <cell r="BI200">
            <v>24.87</v>
          </cell>
        </row>
        <row r="201">
          <cell r="A201">
            <v>10</v>
          </cell>
          <cell r="B201">
            <v>41224</v>
          </cell>
          <cell r="C201">
            <v>0.6770833333333334</v>
          </cell>
          <cell r="D201" t="str">
            <v>Fox</v>
          </cell>
          <cell r="E201" t="str">
            <v>Dallas </v>
          </cell>
          <cell r="F201" t="str">
            <v>Philadelphia </v>
          </cell>
          <cell r="G201" t="str">
            <v>Dallas </v>
          </cell>
          <cell r="H201" t="str">
            <v>Philadelphia </v>
          </cell>
          <cell r="I201">
            <v>2.5</v>
          </cell>
          <cell r="J201">
            <v>44</v>
          </cell>
          <cell r="K201" t="str">
            <v>Dallas </v>
          </cell>
          <cell r="L201">
            <v>38</v>
          </cell>
          <cell r="M201" t="str">
            <v>Philadelphia </v>
          </cell>
          <cell r="N201">
            <v>23</v>
          </cell>
          <cell r="O201" t="str">
            <v>Dallas </v>
          </cell>
          <cell r="P201" t="str">
            <v>Philadelphia </v>
          </cell>
          <cell r="Q201" t="str">
            <v>Philadelphia </v>
          </cell>
          <cell r="R201" t="str">
            <v>L</v>
          </cell>
          <cell r="AA201" t="str">
            <v>O</v>
          </cell>
          <cell r="AQ201" t="str">
            <v>Dallas </v>
          </cell>
          <cell r="AR201">
            <v>3</v>
          </cell>
          <cell r="AS201">
            <v>2</v>
          </cell>
          <cell r="AT201">
            <v>0</v>
          </cell>
          <cell r="AU201">
            <v>3</v>
          </cell>
          <cell r="AV201">
            <v>5</v>
          </cell>
          <cell r="AW201">
            <v>0</v>
          </cell>
          <cell r="AX201">
            <v>5</v>
          </cell>
          <cell r="AY201">
            <v>8</v>
          </cell>
          <cell r="AZ201">
            <v>1</v>
          </cell>
          <cell r="BA201" t="str">
            <v>Philadelphia </v>
          </cell>
          <cell r="BB201">
            <v>0</v>
          </cell>
          <cell r="BC201">
            <v>3</v>
          </cell>
          <cell r="BD201">
            <v>1</v>
          </cell>
          <cell r="BE201">
            <v>1</v>
          </cell>
          <cell r="BF201">
            <v>6</v>
          </cell>
          <cell r="BG201">
            <v>1</v>
          </cell>
          <cell r="BH201">
            <v>22.1</v>
          </cell>
          <cell r="BI201">
            <v>13.34</v>
          </cell>
        </row>
        <row r="202">
          <cell r="A202">
            <v>10</v>
          </cell>
          <cell r="B202">
            <v>41224</v>
          </cell>
          <cell r="C202">
            <v>0.6770833333333334</v>
          </cell>
          <cell r="D202" t="str">
            <v>Fox</v>
          </cell>
          <cell r="E202" t="str">
            <v>St Louis</v>
          </cell>
          <cell r="F202" t="str">
            <v>San Francisco</v>
          </cell>
          <cell r="G202" t="str">
            <v>San Francisco</v>
          </cell>
          <cell r="H202" t="str">
            <v>St Louis</v>
          </cell>
          <cell r="I202">
            <v>11</v>
          </cell>
          <cell r="J202">
            <v>39</v>
          </cell>
          <cell r="K202" t="str">
            <v>St Louis</v>
          </cell>
          <cell r="L202">
            <v>24</v>
          </cell>
          <cell r="M202" t="str">
            <v>San Francisco</v>
          </cell>
          <cell r="N202">
            <v>24</v>
          </cell>
          <cell r="O202" t="str">
            <v>St Louis</v>
          </cell>
          <cell r="P202" t="str">
            <v>San Francisco</v>
          </cell>
          <cell r="Q202" t="str">
            <v>St Louis</v>
          </cell>
          <cell r="R202" t="str">
            <v>W</v>
          </cell>
          <cell r="AA202" t="str">
            <v>O</v>
          </cell>
          <cell r="AQ202" t="str">
            <v>St Louis</v>
          </cell>
          <cell r="AR202">
            <v>2</v>
          </cell>
          <cell r="AS202">
            <v>1</v>
          </cell>
          <cell r="AT202">
            <v>0</v>
          </cell>
          <cell r="AU202">
            <v>5</v>
          </cell>
          <cell r="AV202">
            <v>3</v>
          </cell>
          <cell r="AW202">
            <v>0</v>
          </cell>
          <cell r="AX202">
            <v>5</v>
          </cell>
          <cell r="AY202">
            <v>9</v>
          </cell>
          <cell r="AZ202">
            <v>0</v>
          </cell>
          <cell r="BA202" t="str">
            <v>San Francisco</v>
          </cell>
          <cell r="BB202">
            <v>2</v>
          </cell>
          <cell r="BC202">
            <v>2</v>
          </cell>
          <cell r="BD202">
            <v>0</v>
          </cell>
          <cell r="BE202">
            <v>5</v>
          </cell>
          <cell r="BF202">
            <v>3</v>
          </cell>
          <cell r="BG202">
            <v>0</v>
          </cell>
          <cell r="BH202">
            <v>19.31</v>
          </cell>
          <cell r="BI202">
            <v>27.87</v>
          </cell>
        </row>
        <row r="203">
          <cell r="A203">
            <v>10</v>
          </cell>
          <cell r="B203">
            <v>41224</v>
          </cell>
          <cell r="C203">
            <v>0.8472220833333334</v>
          </cell>
          <cell r="D203" t="str">
            <v>NBC</v>
          </cell>
          <cell r="E203" t="str">
            <v>Houston</v>
          </cell>
          <cell r="F203" t="str">
            <v>Chicago</v>
          </cell>
          <cell r="G203" t="str">
            <v>Chicago</v>
          </cell>
          <cell r="H203" t="str">
            <v>Houston</v>
          </cell>
          <cell r="I203">
            <v>1.5</v>
          </cell>
          <cell r="J203">
            <v>40.5</v>
          </cell>
          <cell r="K203" t="str">
            <v>Houston</v>
          </cell>
          <cell r="L203">
            <v>13</v>
          </cell>
          <cell r="M203" t="str">
            <v>Chicago</v>
          </cell>
          <cell r="N203">
            <v>6</v>
          </cell>
          <cell r="O203" t="str">
            <v>Houston</v>
          </cell>
          <cell r="P203" t="str">
            <v>Chicago</v>
          </cell>
          <cell r="Q203" t="str">
            <v>Houston</v>
          </cell>
          <cell r="R203" t="str">
            <v>W</v>
          </cell>
          <cell r="AA203" t="str">
            <v>U</v>
          </cell>
          <cell r="AQ203" t="str">
            <v>Houston</v>
          </cell>
          <cell r="AR203">
            <v>2</v>
          </cell>
          <cell r="AS203">
            <v>1</v>
          </cell>
          <cell r="AT203">
            <v>0</v>
          </cell>
          <cell r="AU203">
            <v>6</v>
          </cell>
          <cell r="AV203">
            <v>2</v>
          </cell>
          <cell r="AW203">
            <v>0</v>
          </cell>
          <cell r="AX203">
            <v>1</v>
          </cell>
          <cell r="AY203">
            <v>0</v>
          </cell>
          <cell r="AZ203">
            <v>0</v>
          </cell>
          <cell r="BA203" t="str">
            <v>Chicago</v>
          </cell>
          <cell r="BB203">
            <v>2</v>
          </cell>
          <cell r="BC203">
            <v>2</v>
          </cell>
          <cell r="BD203">
            <v>0</v>
          </cell>
          <cell r="BE203">
            <v>5</v>
          </cell>
          <cell r="BF203">
            <v>3</v>
          </cell>
          <cell r="BG203">
            <v>0</v>
          </cell>
          <cell r="BH203">
            <v>32.01</v>
          </cell>
          <cell r="BI203">
            <v>28.9</v>
          </cell>
        </row>
        <row r="204">
          <cell r="A204">
            <v>10</v>
          </cell>
          <cell r="B204">
            <v>41225</v>
          </cell>
          <cell r="C204">
            <v>0.8541666666666666</v>
          </cell>
          <cell r="D204" t="str">
            <v>ESPN</v>
          </cell>
          <cell r="E204" t="str">
            <v>Kansas City</v>
          </cell>
          <cell r="F204" t="str">
            <v>Pittsburgh</v>
          </cell>
          <cell r="G204" t="str">
            <v>Pittsburgh</v>
          </cell>
          <cell r="H204" t="str">
            <v>Kansas City</v>
          </cell>
          <cell r="I204">
            <v>11.5</v>
          </cell>
          <cell r="J204">
            <v>42.5</v>
          </cell>
          <cell r="K204" t="str">
            <v>Pittsburgh</v>
          </cell>
          <cell r="L204">
            <v>16</v>
          </cell>
          <cell r="M204" t="str">
            <v>Kansas City</v>
          </cell>
          <cell r="N204">
            <v>13</v>
          </cell>
          <cell r="O204" t="str">
            <v>Kansas City</v>
          </cell>
          <cell r="P204" t="str">
            <v>Pittsburgh</v>
          </cell>
          <cell r="Q204" t="str">
            <v>Kansas City</v>
          </cell>
          <cell r="R204" t="str">
            <v>W</v>
          </cell>
          <cell r="AA204" t="str">
            <v>U</v>
          </cell>
          <cell r="AQ204" t="str">
            <v>Kansas City</v>
          </cell>
          <cell r="AR204">
            <v>1</v>
          </cell>
          <cell r="AS204">
            <v>3</v>
          </cell>
          <cell r="AT204">
            <v>0</v>
          </cell>
          <cell r="AU204">
            <v>2</v>
          </cell>
          <cell r="AV204">
            <v>6</v>
          </cell>
          <cell r="AW204">
            <v>0</v>
          </cell>
          <cell r="AX204">
            <v>2</v>
          </cell>
          <cell r="AY204">
            <v>1</v>
          </cell>
          <cell r="AZ204">
            <v>0</v>
          </cell>
          <cell r="BA204" t="str">
            <v>Pittsburgh</v>
          </cell>
          <cell r="BB204">
            <v>2</v>
          </cell>
          <cell r="BC204">
            <v>1</v>
          </cell>
          <cell r="BD204">
            <v>0</v>
          </cell>
          <cell r="BE204">
            <v>4</v>
          </cell>
          <cell r="BF204">
            <v>4</v>
          </cell>
          <cell r="BG204">
            <v>0</v>
          </cell>
          <cell r="BH204">
            <v>8.81</v>
          </cell>
          <cell r="BI204">
            <v>21.2</v>
          </cell>
        </row>
        <row r="206">
          <cell r="E206" t="str">
            <v>Cleveland</v>
          </cell>
          <cell r="AQ206" t="str">
            <v>Cleveland</v>
          </cell>
          <cell r="AR206">
            <v>1</v>
          </cell>
          <cell r="AS206">
            <v>2</v>
          </cell>
          <cell r="AT206">
            <v>1</v>
          </cell>
          <cell r="AU206">
            <v>4</v>
          </cell>
          <cell r="AV206">
            <v>4</v>
          </cell>
          <cell r="AW206">
            <v>1</v>
          </cell>
          <cell r="BH206">
            <v>13.49</v>
          </cell>
          <cell r="BJ206" t="str">
            <v>1-0-0</v>
          </cell>
          <cell r="BV206" t="str">
            <v>1-0-0</v>
          </cell>
        </row>
        <row r="207">
          <cell r="E207" t="str">
            <v>Green Bay</v>
          </cell>
          <cell r="R207" t="str">
            <v>9-5-0</v>
          </cell>
          <cell r="AQ207" t="str">
            <v>Green Bay</v>
          </cell>
          <cell r="AR207">
            <v>2</v>
          </cell>
          <cell r="AS207">
            <v>2</v>
          </cell>
          <cell r="AT207">
            <v>0</v>
          </cell>
          <cell r="AU207">
            <v>4</v>
          </cell>
          <cell r="AV207">
            <v>5</v>
          </cell>
          <cell r="AW207">
            <v>0</v>
          </cell>
          <cell r="BH207">
            <v>27.51</v>
          </cell>
          <cell r="BJ207" t="str">
            <v>7-3-0</v>
          </cell>
          <cell r="BV207" t="str">
            <v>5-8-0</v>
          </cell>
        </row>
        <row r="208">
          <cell r="E208" t="str">
            <v>Arizona</v>
          </cell>
          <cell r="R208" t="str">
            <v>78-64-4</v>
          </cell>
          <cell r="AQ208" t="str">
            <v>Arizona</v>
          </cell>
          <cell r="AR208">
            <v>1</v>
          </cell>
          <cell r="AS208">
            <v>3</v>
          </cell>
          <cell r="AT208">
            <v>0</v>
          </cell>
          <cell r="AU208">
            <v>3</v>
          </cell>
          <cell r="AV208">
            <v>6</v>
          </cell>
          <cell r="AW208">
            <v>0</v>
          </cell>
          <cell r="BH208">
            <v>17.13</v>
          </cell>
        </row>
        <row r="209">
          <cell r="E209" t="str">
            <v>Washington</v>
          </cell>
          <cell r="AQ209" t="str">
            <v>Washington</v>
          </cell>
          <cell r="AR209">
            <v>3</v>
          </cell>
          <cell r="AS209">
            <v>2</v>
          </cell>
          <cell r="AT209">
            <v>0</v>
          </cell>
          <cell r="AU209">
            <v>4</v>
          </cell>
          <cell r="AV209">
            <v>5</v>
          </cell>
          <cell r="AW209">
            <v>0</v>
          </cell>
          <cell r="BH209">
            <v>18.33</v>
          </cell>
        </row>
        <row r="213">
          <cell r="A213">
            <v>11</v>
          </cell>
          <cell r="B213">
            <v>41228</v>
          </cell>
          <cell r="C213">
            <v>0.8472220833333334</v>
          </cell>
          <cell r="D213" t="str">
            <v>NFL</v>
          </cell>
          <cell r="E213" t="str">
            <v>Miami</v>
          </cell>
          <cell r="F213" t="str">
            <v>Buffalo</v>
          </cell>
          <cell r="G213" t="str">
            <v>Buffalo</v>
          </cell>
          <cell r="H213" t="str">
            <v>Miami</v>
          </cell>
          <cell r="I213">
            <v>2.5</v>
          </cell>
          <cell r="J213">
            <v>45</v>
          </cell>
          <cell r="K213" t="str">
            <v>Buffalo</v>
          </cell>
          <cell r="L213">
            <v>19</v>
          </cell>
          <cell r="M213" t="str">
            <v>Miami</v>
          </cell>
          <cell r="N213">
            <v>14</v>
          </cell>
          <cell r="O213" t="str">
            <v>Buffalo</v>
          </cell>
          <cell r="P213" t="str">
            <v>Miami</v>
          </cell>
          <cell r="Q213" t="str">
            <v>Miami</v>
          </cell>
          <cell r="R213" t="str">
            <v>L</v>
          </cell>
          <cell r="AA213" t="str">
            <v>U</v>
          </cell>
          <cell r="AQ213" t="str">
            <v>Miami</v>
          </cell>
          <cell r="AR213">
            <v>3</v>
          </cell>
          <cell r="AS213">
            <v>2</v>
          </cell>
          <cell r="AT213">
            <v>0</v>
          </cell>
          <cell r="AU213">
            <v>4</v>
          </cell>
          <cell r="AV213">
            <v>4</v>
          </cell>
          <cell r="AW213">
            <v>1</v>
          </cell>
          <cell r="AX213">
            <v>6</v>
          </cell>
          <cell r="AY213">
            <v>7</v>
          </cell>
          <cell r="AZ213">
            <v>1</v>
          </cell>
          <cell r="BA213" t="str">
            <v>Buffalo</v>
          </cell>
          <cell r="BB213">
            <v>1</v>
          </cell>
          <cell r="BC213">
            <v>2</v>
          </cell>
          <cell r="BD213">
            <v>0</v>
          </cell>
          <cell r="BE213">
            <v>4</v>
          </cell>
          <cell r="BF213">
            <v>5</v>
          </cell>
          <cell r="BG213">
            <v>0</v>
          </cell>
          <cell r="BH213">
            <v>19.62</v>
          </cell>
          <cell r="BI213">
            <v>15.27</v>
          </cell>
        </row>
        <row r="214">
          <cell r="A214">
            <v>11</v>
          </cell>
          <cell r="B214">
            <v>41231</v>
          </cell>
          <cell r="C214">
            <v>0.5416666666666666</v>
          </cell>
          <cell r="D214" t="str">
            <v>Fox</v>
          </cell>
          <cell r="E214" t="str">
            <v>Arizona</v>
          </cell>
          <cell r="F214" t="str">
            <v>Atlanta</v>
          </cell>
          <cell r="G214" t="str">
            <v>Atlanta</v>
          </cell>
          <cell r="H214" t="str">
            <v>Arizona</v>
          </cell>
          <cell r="I214">
            <v>8.5</v>
          </cell>
          <cell r="J214">
            <v>43.5</v>
          </cell>
          <cell r="K214" t="str">
            <v>Atlanta</v>
          </cell>
          <cell r="L214">
            <v>23</v>
          </cell>
          <cell r="M214" t="str">
            <v>Arizona</v>
          </cell>
          <cell r="N214">
            <v>19</v>
          </cell>
          <cell r="O214" t="str">
            <v>Arizona</v>
          </cell>
          <cell r="P214" t="str">
            <v>Atlanta</v>
          </cell>
          <cell r="Q214" t="str">
            <v>Arizona</v>
          </cell>
          <cell r="R214" t="str">
            <v>W</v>
          </cell>
          <cell r="AA214" t="str">
            <v>U</v>
          </cell>
          <cell r="AQ214" t="str">
            <v>Arizona</v>
          </cell>
          <cell r="AR214">
            <v>1</v>
          </cell>
          <cell r="AS214">
            <v>3</v>
          </cell>
          <cell r="AT214">
            <v>0</v>
          </cell>
          <cell r="AU214">
            <v>3</v>
          </cell>
          <cell r="AV214">
            <v>6</v>
          </cell>
          <cell r="AW214">
            <v>0</v>
          </cell>
          <cell r="AX214">
            <v>0</v>
          </cell>
          <cell r="AY214">
            <v>3</v>
          </cell>
          <cell r="AZ214">
            <v>0</v>
          </cell>
          <cell r="BA214" t="str">
            <v>Atlanta</v>
          </cell>
          <cell r="BB214">
            <v>2</v>
          </cell>
          <cell r="BC214">
            <v>2</v>
          </cell>
          <cell r="BD214">
            <v>0</v>
          </cell>
          <cell r="BE214">
            <v>6</v>
          </cell>
          <cell r="BF214">
            <v>3</v>
          </cell>
          <cell r="BG214">
            <v>0</v>
          </cell>
          <cell r="BH214">
            <v>17.13</v>
          </cell>
          <cell r="BI214">
            <v>26.51</v>
          </cell>
        </row>
        <row r="215">
          <cell r="A215">
            <v>11</v>
          </cell>
          <cell r="B215">
            <v>41231</v>
          </cell>
          <cell r="C215">
            <v>0.5416666666666666</v>
          </cell>
          <cell r="D215" t="str">
            <v>CBS</v>
          </cell>
          <cell r="E215" t="str">
            <v>Cleveland</v>
          </cell>
          <cell r="F215" t="str">
            <v>Dallas </v>
          </cell>
          <cell r="G215" t="str">
            <v>Dallas </v>
          </cell>
          <cell r="H215" t="str">
            <v>Cleveland</v>
          </cell>
          <cell r="I215">
            <v>7</v>
          </cell>
          <cell r="J215">
            <v>43.5</v>
          </cell>
          <cell r="K215" t="str">
            <v>Dallas </v>
          </cell>
          <cell r="L215">
            <v>23</v>
          </cell>
          <cell r="M215" t="str">
            <v>Cleveland</v>
          </cell>
          <cell r="N215">
            <v>20</v>
          </cell>
          <cell r="O215" t="str">
            <v>Cleveland</v>
          </cell>
          <cell r="P215" t="str">
            <v>Dallas </v>
          </cell>
          <cell r="Q215" t="str">
            <v>Cleveland</v>
          </cell>
          <cell r="R215" t="str">
            <v>W</v>
          </cell>
          <cell r="AA215" t="str">
            <v>U</v>
          </cell>
          <cell r="AB215" t="str">
            <v>U</v>
          </cell>
          <cell r="AC215" t="str">
            <v>W</v>
          </cell>
          <cell r="AQ215" t="str">
            <v>Cleveland</v>
          </cell>
          <cell r="AR215">
            <v>1</v>
          </cell>
          <cell r="AS215">
            <v>2</v>
          </cell>
          <cell r="AT215">
            <v>1</v>
          </cell>
          <cell r="AU215">
            <v>4</v>
          </cell>
          <cell r="AV215">
            <v>4</v>
          </cell>
          <cell r="AW215">
            <v>1</v>
          </cell>
          <cell r="AX215">
            <v>0</v>
          </cell>
          <cell r="AY215">
            <v>1</v>
          </cell>
          <cell r="AZ215">
            <v>0</v>
          </cell>
          <cell r="BA215" t="str">
            <v>Dallas </v>
          </cell>
          <cell r="BB215">
            <v>0</v>
          </cell>
          <cell r="BC215">
            <v>3</v>
          </cell>
          <cell r="BD215">
            <v>0</v>
          </cell>
          <cell r="BE215">
            <v>4</v>
          </cell>
          <cell r="BF215">
            <v>5</v>
          </cell>
          <cell r="BG215">
            <v>0</v>
          </cell>
          <cell r="BH215">
            <v>13.49</v>
          </cell>
          <cell r="BI215">
            <v>22.1</v>
          </cell>
        </row>
        <row r="216">
          <cell r="A216">
            <v>11</v>
          </cell>
          <cell r="B216">
            <v>41231</v>
          </cell>
          <cell r="C216">
            <v>0.5416666666666666</v>
          </cell>
          <cell r="D216" t="str">
            <v>Fox</v>
          </cell>
          <cell r="E216" t="str">
            <v>Green Bay</v>
          </cell>
          <cell r="F216" t="str">
            <v>Detroit</v>
          </cell>
          <cell r="G216" t="str">
            <v>Green Bay</v>
          </cell>
          <cell r="H216" t="str">
            <v>Detroit</v>
          </cell>
          <cell r="I216">
            <v>3.5</v>
          </cell>
          <cell r="J216">
            <v>52</v>
          </cell>
          <cell r="K216" t="str">
            <v>Green Bay</v>
          </cell>
          <cell r="L216">
            <v>24</v>
          </cell>
          <cell r="M216" t="str">
            <v>Detroit</v>
          </cell>
          <cell r="N216">
            <v>20</v>
          </cell>
          <cell r="O216" t="str">
            <v>Green Bay</v>
          </cell>
          <cell r="P216" t="str">
            <v>Detroit</v>
          </cell>
          <cell r="Q216" t="str">
            <v>Green Bay</v>
          </cell>
          <cell r="R216" t="str">
            <v>W</v>
          </cell>
          <cell r="AA216" t="str">
            <v>U</v>
          </cell>
          <cell r="AQ216" t="str">
            <v>Green Bay</v>
          </cell>
          <cell r="AR216">
            <v>2</v>
          </cell>
          <cell r="AS216">
            <v>2</v>
          </cell>
          <cell r="AT216">
            <v>0</v>
          </cell>
          <cell r="AU216">
            <v>4</v>
          </cell>
          <cell r="AV216">
            <v>5</v>
          </cell>
          <cell r="AW216">
            <v>0</v>
          </cell>
          <cell r="AX216">
            <v>9</v>
          </cell>
          <cell r="AY216">
            <v>5</v>
          </cell>
          <cell r="AZ216">
            <v>0</v>
          </cell>
          <cell r="BA216" t="str">
            <v>Detroit</v>
          </cell>
          <cell r="BB216">
            <v>1</v>
          </cell>
          <cell r="BC216">
            <v>2</v>
          </cell>
          <cell r="BD216">
            <v>0</v>
          </cell>
          <cell r="BE216">
            <v>4</v>
          </cell>
          <cell r="BF216">
            <v>5</v>
          </cell>
          <cell r="BG216">
            <v>0</v>
          </cell>
          <cell r="BH216">
            <v>27.51</v>
          </cell>
          <cell r="BI216">
            <v>19.19</v>
          </cell>
        </row>
        <row r="217">
          <cell r="A217">
            <v>11</v>
          </cell>
          <cell r="B217">
            <v>41231</v>
          </cell>
          <cell r="C217">
            <v>0.5416666666666666</v>
          </cell>
          <cell r="D217" t="str">
            <v>CBS</v>
          </cell>
          <cell r="E217" t="str">
            <v>Cincinnati</v>
          </cell>
          <cell r="F217" t="str">
            <v>Kansas City</v>
          </cell>
          <cell r="G217" t="str">
            <v>Cincinnati</v>
          </cell>
          <cell r="H217" t="str">
            <v>Kansas City</v>
          </cell>
          <cell r="I217">
            <v>3.5</v>
          </cell>
          <cell r="J217">
            <v>43</v>
          </cell>
          <cell r="K217" t="str">
            <v>Cincinnati</v>
          </cell>
          <cell r="L217">
            <v>28</v>
          </cell>
          <cell r="M217" t="str">
            <v>Kansas City</v>
          </cell>
          <cell r="N217">
            <v>6</v>
          </cell>
          <cell r="O217" t="str">
            <v>Cincinnati</v>
          </cell>
          <cell r="P217" t="str">
            <v>Kansas City</v>
          </cell>
          <cell r="Q217" t="str">
            <v>Kansas City</v>
          </cell>
          <cell r="R217" t="str">
            <v>L</v>
          </cell>
          <cell r="AA217" t="str">
            <v>U</v>
          </cell>
          <cell r="AQ217" t="str">
            <v>Cincinnati</v>
          </cell>
          <cell r="AR217">
            <v>2</v>
          </cell>
          <cell r="AS217">
            <v>2</v>
          </cell>
          <cell r="AT217">
            <v>0</v>
          </cell>
          <cell r="AU217">
            <v>3</v>
          </cell>
          <cell r="AV217">
            <v>5</v>
          </cell>
          <cell r="AW217">
            <v>1</v>
          </cell>
          <cell r="AX217">
            <v>2</v>
          </cell>
          <cell r="AY217">
            <v>3</v>
          </cell>
          <cell r="AZ217">
            <v>0</v>
          </cell>
          <cell r="BA217" t="str">
            <v>Kansas City</v>
          </cell>
          <cell r="BB217">
            <v>1</v>
          </cell>
          <cell r="BC217">
            <v>3</v>
          </cell>
          <cell r="BD217">
            <v>0</v>
          </cell>
          <cell r="BE217">
            <v>3</v>
          </cell>
          <cell r="BF217">
            <v>6</v>
          </cell>
          <cell r="BG217">
            <v>0</v>
          </cell>
          <cell r="BH217">
            <v>17.77</v>
          </cell>
          <cell r="BI217">
            <v>8.81</v>
          </cell>
        </row>
        <row r="218">
          <cell r="A218">
            <v>11</v>
          </cell>
          <cell r="B218">
            <v>41231</v>
          </cell>
          <cell r="C218">
            <v>0.5416666666666666</v>
          </cell>
          <cell r="D218" t="str">
            <v>CBS</v>
          </cell>
          <cell r="E218" t="str">
            <v>NY Jets</v>
          </cell>
          <cell r="F218" t="str">
            <v>St Louis</v>
          </cell>
          <cell r="G218" t="str">
            <v>St Louis</v>
          </cell>
          <cell r="H218" t="str">
            <v>NY Jets</v>
          </cell>
          <cell r="I218">
            <v>3.5</v>
          </cell>
          <cell r="J218">
            <v>38.5</v>
          </cell>
          <cell r="K218" t="str">
            <v>NY Jets</v>
          </cell>
          <cell r="L218">
            <v>27</v>
          </cell>
          <cell r="M218" t="str">
            <v>St Louis</v>
          </cell>
          <cell r="N218">
            <v>13</v>
          </cell>
          <cell r="O218" t="str">
            <v>NY Jets</v>
          </cell>
          <cell r="P218" t="str">
            <v>St Louis</v>
          </cell>
          <cell r="Q218" t="str">
            <v>St Louis</v>
          </cell>
          <cell r="R218" t="str">
            <v>L</v>
          </cell>
          <cell r="AA218" t="str">
            <v>O</v>
          </cell>
          <cell r="AQ218" t="str">
            <v>NY Jets</v>
          </cell>
          <cell r="AR218">
            <v>1</v>
          </cell>
          <cell r="AS218">
            <v>2</v>
          </cell>
          <cell r="AT218">
            <v>1</v>
          </cell>
          <cell r="AU218">
            <v>4</v>
          </cell>
          <cell r="AV218">
            <v>4</v>
          </cell>
          <cell r="AW218">
            <v>1</v>
          </cell>
          <cell r="AX218">
            <v>1</v>
          </cell>
          <cell r="AY218">
            <v>0</v>
          </cell>
          <cell r="AZ218">
            <v>0</v>
          </cell>
          <cell r="BA218" t="str">
            <v>St Louis</v>
          </cell>
          <cell r="BB218">
            <v>3</v>
          </cell>
          <cell r="BC218">
            <v>2</v>
          </cell>
          <cell r="BD218">
            <v>0</v>
          </cell>
          <cell r="BE218">
            <v>6</v>
          </cell>
          <cell r="BF218">
            <v>3</v>
          </cell>
          <cell r="BG218">
            <v>0</v>
          </cell>
          <cell r="BH218">
            <v>15.61</v>
          </cell>
          <cell r="BI218">
            <v>19.31</v>
          </cell>
        </row>
        <row r="219">
          <cell r="A219">
            <v>11</v>
          </cell>
          <cell r="B219">
            <v>41231</v>
          </cell>
          <cell r="C219">
            <v>0.6704166666666667</v>
          </cell>
          <cell r="D219" t="str">
            <v>CBS</v>
          </cell>
          <cell r="E219" t="str">
            <v>Indianapolis</v>
          </cell>
          <cell r="F219" t="str">
            <v>New England</v>
          </cell>
          <cell r="G219" t="str">
            <v>New England</v>
          </cell>
          <cell r="H219" t="str">
            <v>Indianapolis</v>
          </cell>
          <cell r="I219">
            <v>8</v>
          </cell>
          <cell r="J219">
            <v>54</v>
          </cell>
          <cell r="K219" t="str">
            <v>New England</v>
          </cell>
          <cell r="L219">
            <v>59</v>
          </cell>
          <cell r="M219" t="str">
            <v>Indianapolis</v>
          </cell>
          <cell r="N219">
            <v>24</v>
          </cell>
          <cell r="O219" t="str">
            <v>New England</v>
          </cell>
          <cell r="P219" t="str">
            <v>Indianapolis</v>
          </cell>
          <cell r="Q219" t="str">
            <v>Indianapolis</v>
          </cell>
          <cell r="R219" t="str">
            <v>L</v>
          </cell>
          <cell r="AA219" t="str">
            <v>O</v>
          </cell>
          <cell r="AQ219" t="str">
            <v>Indianapolis</v>
          </cell>
          <cell r="AR219">
            <v>2</v>
          </cell>
          <cell r="AS219">
            <v>2</v>
          </cell>
          <cell r="AT219">
            <v>0</v>
          </cell>
          <cell r="AU219">
            <v>6</v>
          </cell>
          <cell r="AV219">
            <v>3</v>
          </cell>
          <cell r="AW219">
            <v>0</v>
          </cell>
          <cell r="AX219">
            <v>4</v>
          </cell>
          <cell r="AY219">
            <v>1</v>
          </cell>
          <cell r="AZ219">
            <v>2</v>
          </cell>
          <cell r="BA219" t="str">
            <v>New England</v>
          </cell>
          <cell r="BB219">
            <v>1</v>
          </cell>
          <cell r="BC219">
            <v>3</v>
          </cell>
          <cell r="BD219">
            <v>0</v>
          </cell>
          <cell r="BE219">
            <v>5</v>
          </cell>
          <cell r="BF219">
            <v>4</v>
          </cell>
          <cell r="BG219">
            <v>0</v>
          </cell>
          <cell r="BH219">
            <v>16.28</v>
          </cell>
          <cell r="BI219">
            <v>27.99</v>
          </cell>
        </row>
        <row r="220">
          <cell r="A220">
            <v>11</v>
          </cell>
          <cell r="B220">
            <v>41231</v>
          </cell>
          <cell r="C220">
            <v>0.5416666666666666</v>
          </cell>
          <cell r="D220" t="str">
            <v>Fox</v>
          </cell>
          <cell r="E220" t="str">
            <v>Philadelphia </v>
          </cell>
          <cell r="F220" t="str">
            <v>Washington</v>
          </cell>
          <cell r="G220" t="str">
            <v>Washington</v>
          </cell>
          <cell r="H220" t="str">
            <v>Philadelphia </v>
          </cell>
          <cell r="I220">
            <v>3.5</v>
          </cell>
          <cell r="J220">
            <v>43.5</v>
          </cell>
          <cell r="K220" t="str">
            <v>Washington</v>
          </cell>
          <cell r="L220">
            <v>31</v>
          </cell>
          <cell r="M220" t="str">
            <v>Philadelphia </v>
          </cell>
          <cell r="N220">
            <v>6</v>
          </cell>
          <cell r="O220" t="str">
            <v>Washington</v>
          </cell>
          <cell r="P220" t="str">
            <v>Philadelphia </v>
          </cell>
          <cell r="Q220" t="str">
            <v>Philadelphia </v>
          </cell>
          <cell r="R220" t="str">
            <v>L</v>
          </cell>
          <cell r="AA220" t="str">
            <v>U</v>
          </cell>
          <cell r="AQ220" t="str">
            <v>Philadelphia </v>
          </cell>
          <cell r="AR220">
            <v>1</v>
          </cell>
          <cell r="AS220">
            <v>3</v>
          </cell>
          <cell r="AT220">
            <v>0</v>
          </cell>
          <cell r="AU220">
            <v>1</v>
          </cell>
          <cell r="AV220">
            <v>7</v>
          </cell>
          <cell r="AW220">
            <v>1</v>
          </cell>
          <cell r="AX220">
            <v>6</v>
          </cell>
          <cell r="AY220">
            <v>7</v>
          </cell>
          <cell r="AZ220">
            <v>1</v>
          </cell>
          <cell r="BA220" t="str">
            <v>Washington</v>
          </cell>
          <cell r="BB220">
            <v>1</v>
          </cell>
          <cell r="BC220">
            <v>3</v>
          </cell>
          <cell r="BD220">
            <v>0</v>
          </cell>
          <cell r="BE220">
            <v>4</v>
          </cell>
          <cell r="BF220">
            <v>5</v>
          </cell>
          <cell r="BG220">
            <v>0</v>
          </cell>
          <cell r="BH220">
            <v>13.34</v>
          </cell>
          <cell r="BI220">
            <v>18.33</v>
          </cell>
        </row>
        <row r="221">
          <cell r="A221">
            <v>11</v>
          </cell>
          <cell r="B221">
            <v>41231</v>
          </cell>
          <cell r="C221">
            <v>0.5416666666666666</v>
          </cell>
          <cell r="D221" t="str">
            <v>Fox</v>
          </cell>
          <cell r="E221" t="str">
            <v>Tampa Bay</v>
          </cell>
          <cell r="F221" t="str">
            <v>Carolina</v>
          </cell>
          <cell r="G221" t="str">
            <v>Tampa Bay</v>
          </cell>
          <cell r="H221" t="str">
            <v>Carolina</v>
          </cell>
          <cell r="I221">
            <v>1.5</v>
          </cell>
          <cell r="J221">
            <v>48.5</v>
          </cell>
          <cell r="K221" t="str">
            <v>Tampa Bay</v>
          </cell>
          <cell r="L221">
            <v>27</v>
          </cell>
          <cell r="M221" t="str">
            <v>Carolina</v>
          </cell>
          <cell r="N221">
            <v>21</v>
          </cell>
          <cell r="O221" t="str">
            <v>Tampa Bay</v>
          </cell>
          <cell r="P221" t="str">
            <v>Carolina</v>
          </cell>
          <cell r="Q221" t="str">
            <v>Carolina</v>
          </cell>
          <cell r="R221" t="str">
            <v>L</v>
          </cell>
          <cell r="AA221" t="str">
            <v>U</v>
          </cell>
          <cell r="AQ221" t="str">
            <v>Tampa Bay</v>
          </cell>
          <cell r="AR221">
            <v>3</v>
          </cell>
          <cell r="AS221">
            <v>0</v>
          </cell>
          <cell r="AT221">
            <v>1</v>
          </cell>
          <cell r="AU221">
            <v>6</v>
          </cell>
          <cell r="AV221">
            <v>2</v>
          </cell>
          <cell r="AW221">
            <v>1</v>
          </cell>
          <cell r="AX221">
            <v>6</v>
          </cell>
          <cell r="AY221">
            <v>8</v>
          </cell>
          <cell r="AZ221">
            <v>0</v>
          </cell>
          <cell r="BA221" t="str">
            <v>Carolina</v>
          </cell>
          <cell r="BB221">
            <v>1</v>
          </cell>
          <cell r="BC221">
            <v>4</v>
          </cell>
          <cell r="BD221">
            <v>0</v>
          </cell>
          <cell r="BE221">
            <v>4</v>
          </cell>
          <cell r="BF221">
            <v>5</v>
          </cell>
          <cell r="BG221">
            <v>0</v>
          </cell>
          <cell r="BH221">
            <v>22.57</v>
          </cell>
          <cell r="BI221">
            <v>18.27</v>
          </cell>
        </row>
        <row r="222">
          <cell r="A222">
            <v>11</v>
          </cell>
          <cell r="B222">
            <v>41231</v>
          </cell>
          <cell r="C222">
            <v>0.5416666666666666</v>
          </cell>
          <cell r="D222" t="str">
            <v>CBS</v>
          </cell>
          <cell r="E222" t="str">
            <v>Jacksonville</v>
          </cell>
          <cell r="F222" t="str">
            <v>Houston</v>
          </cell>
          <cell r="G222" t="str">
            <v>Houston</v>
          </cell>
          <cell r="H222" t="str">
            <v>Jacksonville</v>
          </cell>
          <cell r="I222">
            <v>14.5</v>
          </cell>
          <cell r="J222">
            <v>40.5</v>
          </cell>
          <cell r="K222" t="str">
            <v>Houston</v>
          </cell>
          <cell r="L222">
            <v>32</v>
          </cell>
          <cell r="M222" t="str">
            <v>Jacksonville</v>
          </cell>
          <cell r="N222">
            <v>37</v>
          </cell>
          <cell r="O222" t="str">
            <v>Jacksonville</v>
          </cell>
          <cell r="P222" t="str">
            <v>Houston</v>
          </cell>
          <cell r="Q222" t="str">
            <v>Houston</v>
          </cell>
          <cell r="R222" t="str">
            <v>L</v>
          </cell>
          <cell r="AA222" t="str">
            <v>O</v>
          </cell>
          <cell r="AQ222" t="str">
            <v>Jacksonville</v>
          </cell>
          <cell r="AR222">
            <v>4</v>
          </cell>
          <cell r="AS222">
            <v>0</v>
          </cell>
          <cell r="AT222">
            <v>0</v>
          </cell>
          <cell r="AU222">
            <v>4</v>
          </cell>
          <cell r="AV222">
            <v>5</v>
          </cell>
          <cell r="AW222">
            <v>0</v>
          </cell>
          <cell r="AX222">
            <v>5</v>
          </cell>
          <cell r="AY222">
            <v>8</v>
          </cell>
          <cell r="AZ222">
            <v>1</v>
          </cell>
          <cell r="BA222" t="str">
            <v>Houston</v>
          </cell>
          <cell r="BB222">
            <v>4</v>
          </cell>
          <cell r="BC222">
            <v>1</v>
          </cell>
          <cell r="BD222">
            <v>0</v>
          </cell>
          <cell r="BE222">
            <v>7</v>
          </cell>
          <cell r="BF222">
            <v>2</v>
          </cell>
          <cell r="BG222">
            <v>0</v>
          </cell>
          <cell r="BH222">
            <v>8.16</v>
          </cell>
          <cell r="BI222">
            <v>32.01</v>
          </cell>
        </row>
        <row r="223">
          <cell r="A223">
            <v>11</v>
          </cell>
          <cell r="B223">
            <v>41231</v>
          </cell>
          <cell r="C223">
            <v>0.6704166666666667</v>
          </cell>
          <cell r="D223" t="str">
            <v>Fox</v>
          </cell>
          <cell r="E223" t="str">
            <v>New Orleans</v>
          </cell>
          <cell r="F223" t="str">
            <v>Oakland</v>
          </cell>
          <cell r="G223" t="str">
            <v>New Orleans</v>
          </cell>
          <cell r="H223" t="str">
            <v>Oakland</v>
          </cell>
          <cell r="I223">
            <v>5</v>
          </cell>
          <cell r="J223">
            <v>54.5</v>
          </cell>
          <cell r="K223" t="str">
            <v>New Orleans</v>
          </cell>
          <cell r="L223">
            <v>38</v>
          </cell>
          <cell r="M223" t="str">
            <v>Oakland</v>
          </cell>
          <cell r="N223">
            <v>17</v>
          </cell>
          <cell r="O223" t="str">
            <v>New Orleans</v>
          </cell>
          <cell r="P223" t="str">
            <v>Oakland</v>
          </cell>
          <cell r="Q223" t="str">
            <v>New Orleans</v>
          </cell>
          <cell r="R223" t="str">
            <v>W</v>
          </cell>
          <cell r="AA223" t="str">
            <v>O</v>
          </cell>
          <cell r="AQ223" t="str">
            <v>New Orleans</v>
          </cell>
          <cell r="AR223">
            <v>2</v>
          </cell>
          <cell r="AS223">
            <v>2</v>
          </cell>
          <cell r="AT223">
            <v>0</v>
          </cell>
          <cell r="AU223">
            <v>5</v>
          </cell>
          <cell r="AV223">
            <v>4</v>
          </cell>
          <cell r="AW223">
            <v>0</v>
          </cell>
          <cell r="AX223">
            <v>1</v>
          </cell>
          <cell r="AY223">
            <v>0</v>
          </cell>
          <cell r="AZ223">
            <v>0</v>
          </cell>
          <cell r="BA223" t="str">
            <v>Oakland</v>
          </cell>
          <cell r="BB223">
            <v>1</v>
          </cell>
          <cell r="BC223">
            <v>3</v>
          </cell>
          <cell r="BD223">
            <v>0</v>
          </cell>
          <cell r="BE223">
            <v>3</v>
          </cell>
          <cell r="BF223">
            <v>6</v>
          </cell>
          <cell r="BG223">
            <v>0</v>
          </cell>
          <cell r="BH223">
            <v>19.71</v>
          </cell>
          <cell r="BI223">
            <v>11.42</v>
          </cell>
        </row>
        <row r="224">
          <cell r="A224">
            <v>11</v>
          </cell>
          <cell r="B224">
            <v>41231</v>
          </cell>
          <cell r="C224">
            <v>0.6770833333333334</v>
          </cell>
          <cell r="D224" t="str">
            <v>CBS</v>
          </cell>
          <cell r="E224" t="str">
            <v>San Diego</v>
          </cell>
          <cell r="F224" t="str">
            <v>Denver</v>
          </cell>
          <cell r="G224" t="str">
            <v>Denver</v>
          </cell>
          <cell r="H224" t="str">
            <v>San Diego</v>
          </cell>
          <cell r="I224">
            <v>7</v>
          </cell>
          <cell r="J224">
            <v>49</v>
          </cell>
          <cell r="K224" t="str">
            <v>Denver</v>
          </cell>
          <cell r="L224">
            <v>30</v>
          </cell>
          <cell r="M224" t="str">
            <v>San Diego</v>
          </cell>
          <cell r="N224">
            <v>23</v>
          </cell>
          <cell r="O224" t="str">
            <v>San Diego</v>
          </cell>
          <cell r="P224" t="str">
            <v>Denver</v>
          </cell>
          <cell r="Q224" t="str">
            <v>Denver</v>
          </cell>
          <cell r="R224" t="str">
            <v>T</v>
          </cell>
          <cell r="AA224" t="str">
            <v>O</v>
          </cell>
          <cell r="AQ224" t="str">
            <v>San Diego</v>
          </cell>
          <cell r="AR224">
            <v>2</v>
          </cell>
          <cell r="AS224">
            <v>3</v>
          </cell>
          <cell r="AT224">
            <v>0</v>
          </cell>
          <cell r="AU224">
            <v>4</v>
          </cell>
          <cell r="AV224">
            <v>5</v>
          </cell>
          <cell r="AW224">
            <v>0</v>
          </cell>
          <cell r="AX224">
            <v>9</v>
          </cell>
          <cell r="AY224">
            <v>3</v>
          </cell>
          <cell r="AZ224">
            <v>2</v>
          </cell>
          <cell r="BA224" t="str">
            <v>Denver</v>
          </cell>
          <cell r="BB224">
            <v>3</v>
          </cell>
          <cell r="BC224">
            <v>1</v>
          </cell>
          <cell r="BD224">
            <v>0</v>
          </cell>
          <cell r="BE224">
            <v>6</v>
          </cell>
          <cell r="BF224">
            <v>3</v>
          </cell>
          <cell r="BG224">
            <v>0</v>
          </cell>
          <cell r="BH224">
            <v>18.71</v>
          </cell>
          <cell r="BI224">
            <v>29.83</v>
          </cell>
        </row>
        <row r="225">
          <cell r="A225">
            <v>11</v>
          </cell>
          <cell r="B225">
            <v>41231</v>
          </cell>
          <cell r="C225">
            <v>0.8472220833333334</v>
          </cell>
          <cell r="D225" t="str">
            <v>NBC</v>
          </cell>
          <cell r="E225" t="str">
            <v>Baltimore</v>
          </cell>
          <cell r="F225" t="str">
            <v>Pittsburgh</v>
          </cell>
          <cell r="G225" t="str">
            <v>Baltimore</v>
          </cell>
          <cell r="H225" t="str">
            <v>Pittsburgh</v>
          </cell>
          <cell r="I225">
            <v>3.5</v>
          </cell>
          <cell r="J225">
            <v>40</v>
          </cell>
          <cell r="K225" t="str">
            <v>Baltimore</v>
          </cell>
          <cell r="L225">
            <v>13</v>
          </cell>
          <cell r="M225" t="str">
            <v>Pittsburgh</v>
          </cell>
          <cell r="N225">
            <v>10</v>
          </cell>
          <cell r="O225" t="str">
            <v>Pittsburgh</v>
          </cell>
          <cell r="P225" t="str">
            <v>Baltimore</v>
          </cell>
          <cell r="Q225" t="str">
            <v>Pittsburgh</v>
          </cell>
          <cell r="R225" t="str">
            <v>W</v>
          </cell>
          <cell r="AA225" t="str">
            <v>U</v>
          </cell>
          <cell r="AQ225" t="str">
            <v>Baltimore</v>
          </cell>
          <cell r="AR225">
            <v>2</v>
          </cell>
          <cell r="AS225">
            <v>2</v>
          </cell>
          <cell r="AT225">
            <v>0</v>
          </cell>
          <cell r="AU225">
            <v>4</v>
          </cell>
          <cell r="AV225">
            <v>5</v>
          </cell>
          <cell r="AW225">
            <v>0</v>
          </cell>
          <cell r="AX225">
            <v>9</v>
          </cell>
          <cell r="AY225">
            <v>4</v>
          </cell>
          <cell r="AZ225">
            <v>1</v>
          </cell>
          <cell r="BA225" t="str">
            <v>Pittsburgh</v>
          </cell>
          <cell r="BB225">
            <v>2</v>
          </cell>
          <cell r="BC225">
            <v>2</v>
          </cell>
          <cell r="BD225">
            <v>0</v>
          </cell>
          <cell r="BE225">
            <v>4</v>
          </cell>
          <cell r="BF225">
            <v>5</v>
          </cell>
          <cell r="BG225">
            <v>0</v>
          </cell>
          <cell r="BH225">
            <v>23.18</v>
          </cell>
          <cell r="BI225">
            <v>21.2</v>
          </cell>
        </row>
        <row r="226">
          <cell r="A226">
            <v>11</v>
          </cell>
          <cell r="B226">
            <v>41232</v>
          </cell>
          <cell r="C226">
            <v>0.8541666666666666</v>
          </cell>
          <cell r="D226" t="str">
            <v>ESPN</v>
          </cell>
          <cell r="E226" t="str">
            <v>Chicago</v>
          </cell>
          <cell r="F226" t="str">
            <v>San Francisco</v>
          </cell>
          <cell r="G226" t="str">
            <v>San Francisco</v>
          </cell>
          <cell r="H226" t="str">
            <v>Chicago</v>
          </cell>
          <cell r="I226">
            <v>5</v>
          </cell>
          <cell r="J226">
            <v>38.5</v>
          </cell>
          <cell r="K226" t="str">
            <v>San Francisco</v>
          </cell>
          <cell r="L226">
            <v>32</v>
          </cell>
          <cell r="M226" t="str">
            <v>Chicago</v>
          </cell>
          <cell r="N226">
            <v>7</v>
          </cell>
          <cell r="O226" t="str">
            <v>San Francisco</v>
          </cell>
          <cell r="P226" t="str">
            <v>Chicago</v>
          </cell>
          <cell r="Q226" t="str">
            <v>Chicago</v>
          </cell>
          <cell r="R226" t="str">
            <v>L</v>
          </cell>
          <cell r="AA226" t="str">
            <v>O</v>
          </cell>
          <cell r="AB226" t="str">
            <v>U</v>
          </cell>
          <cell r="AC226" t="str">
            <v>L</v>
          </cell>
          <cell r="AQ226" t="str">
            <v>Chicago</v>
          </cell>
          <cell r="AR226">
            <v>3</v>
          </cell>
          <cell r="AS226">
            <v>1</v>
          </cell>
          <cell r="AT226">
            <v>0</v>
          </cell>
          <cell r="AU226">
            <v>5</v>
          </cell>
          <cell r="AV226">
            <v>4</v>
          </cell>
          <cell r="AW226">
            <v>0</v>
          </cell>
          <cell r="AX226">
            <v>1</v>
          </cell>
          <cell r="AY226">
            <v>2</v>
          </cell>
          <cell r="AZ226">
            <v>0</v>
          </cell>
          <cell r="BA226" t="str">
            <v>San Francisco</v>
          </cell>
          <cell r="BB226">
            <v>2</v>
          </cell>
          <cell r="BC226">
            <v>3</v>
          </cell>
          <cell r="BD226">
            <v>0</v>
          </cell>
          <cell r="BE226">
            <v>5</v>
          </cell>
          <cell r="BF226">
            <v>4</v>
          </cell>
          <cell r="BG226">
            <v>0</v>
          </cell>
          <cell r="BH226">
            <v>28.9</v>
          </cell>
          <cell r="BI226">
            <v>27.87</v>
          </cell>
          <cell r="BJ226" t="str">
            <v>X</v>
          </cell>
        </row>
        <row r="228">
          <cell r="E228" t="str">
            <v>Tennessee</v>
          </cell>
          <cell r="R228" t="str">
            <v>5-8-1</v>
          </cell>
          <cell r="AQ228" t="str">
            <v>Tennessee</v>
          </cell>
          <cell r="AR228">
            <v>2</v>
          </cell>
          <cell r="AS228">
            <v>3</v>
          </cell>
          <cell r="AT228">
            <v>0</v>
          </cell>
          <cell r="AU228">
            <v>4</v>
          </cell>
          <cell r="AV228">
            <v>6</v>
          </cell>
          <cell r="AW228">
            <v>0</v>
          </cell>
          <cell r="BH228">
            <v>13.62</v>
          </cell>
          <cell r="BJ228" t="str">
            <v>0-1</v>
          </cell>
          <cell r="BV228" t="str">
            <v>1-0-0</v>
          </cell>
        </row>
        <row r="229">
          <cell r="E229" t="str">
            <v>Minnesota</v>
          </cell>
          <cell r="R229" t="str">
            <v>83-72-5</v>
          </cell>
          <cell r="AQ229" t="str">
            <v>Minnesota</v>
          </cell>
          <cell r="AR229">
            <v>1</v>
          </cell>
          <cell r="AS229">
            <v>3</v>
          </cell>
          <cell r="AT229">
            <v>0</v>
          </cell>
          <cell r="AU229">
            <v>5</v>
          </cell>
          <cell r="AV229">
            <v>5</v>
          </cell>
          <cell r="AW229">
            <v>0</v>
          </cell>
          <cell r="BH229">
            <v>20.76</v>
          </cell>
          <cell r="BJ229" t="str">
            <v>7-4</v>
          </cell>
          <cell r="BV229" t="str">
            <v>6-8-0</v>
          </cell>
        </row>
        <row r="230">
          <cell r="E230" t="str">
            <v>NY Giants</v>
          </cell>
          <cell r="AQ230" t="str">
            <v>NY Giants</v>
          </cell>
          <cell r="AR230">
            <v>3</v>
          </cell>
          <cell r="AS230">
            <v>1</v>
          </cell>
          <cell r="AT230">
            <v>1</v>
          </cell>
          <cell r="AU230">
            <v>4</v>
          </cell>
          <cell r="AV230">
            <v>4</v>
          </cell>
          <cell r="AW230">
            <v>2</v>
          </cell>
          <cell r="BH230">
            <v>23.97</v>
          </cell>
        </row>
        <row r="231">
          <cell r="E231" t="str">
            <v>Seattle</v>
          </cell>
          <cell r="AQ231" t="str">
            <v>Seattle</v>
          </cell>
          <cell r="AR231">
            <v>2</v>
          </cell>
          <cell r="AS231">
            <v>3</v>
          </cell>
          <cell r="AT231">
            <v>0</v>
          </cell>
          <cell r="AU231">
            <v>7</v>
          </cell>
          <cell r="AV231">
            <v>3</v>
          </cell>
          <cell r="AW231">
            <v>0</v>
          </cell>
          <cell r="BH231">
            <v>24.87</v>
          </cell>
        </row>
        <row r="236">
          <cell r="A236">
            <v>12</v>
          </cell>
          <cell r="B236">
            <v>41235</v>
          </cell>
          <cell r="C236">
            <v>0.6770833333333334</v>
          </cell>
          <cell r="D236" t="str">
            <v>Fox</v>
          </cell>
          <cell r="E236" t="str">
            <v>Washington</v>
          </cell>
          <cell r="F236" t="str">
            <v>Dallas </v>
          </cell>
          <cell r="G236" t="str">
            <v>Dallas </v>
          </cell>
          <cell r="H236" t="str">
            <v>Washington</v>
          </cell>
          <cell r="I236">
            <v>3.5</v>
          </cell>
          <cell r="J236">
            <v>47.5</v>
          </cell>
          <cell r="K236" t="str">
            <v>Washington</v>
          </cell>
          <cell r="L236">
            <v>38</v>
          </cell>
          <cell r="M236" t="str">
            <v>Dallas </v>
          </cell>
          <cell r="N236">
            <v>31</v>
          </cell>
          <cell r="O236" t="str">
            <v>Washington</v>
          </cell>
          <cell r="P236" t="str">
            <v>Dallas </v>
          </cell>
          <cell r="Q236" t="str">
            <v>Washington</v>
          </cell>
          <cell r="R236" t="str">
            <v>W</v>
          </cell>
          <cell r="AA236" t="str">
            <v>O</v>
          </cell>
          <cell r="AQ236" t="str">
            <v>Washington</v>
          </cell>
          <cell r="AR236">
            <v>3</v>
          </cell>
          <cell r="AS236">
            <v>2</v>
          </cell>
          <cell r="AT236">
            <v>0</v>
          </cell>
          <cell r="AU236">
            <v>5</v>
          </cell>
          <cell r="AV236">
            <v>5</v>
          </cell>
          <cell r="AW236">
            <v>0</v>
          </cell>
          <cell r="AX236">
            <v>11</v>
          </cell>
          <cell r="AY236">
            <v>3</v>
          </cell>
          <cell r="AZ236">
            <v>0</v>
          </cell>
          <cell r="BA236" t="str">
            <v>Dallas </v>
          </cell>
          <cell r="BB236">
            <v>0</v>
          </cell>
          <cell r="BC236">
            <v>4</v>
          </cell>
          <cell r="BD236">
            <v>0</v>
          </cell>
          <cell r="BE236">
            <v>4</v>
          </cell>
          <cell r="BF236">
            <v>6</v>
          </cell>
          <cell r="BG236">
            <v>0</v>
          </cell>
          <cell r="BH236">
            <v>19.67</v>
          </cell>
          <cell r="BI236">
            <v>21.04</v>
          </cell>
        </row>
        <row r="237">
          <cell r="A237">
            <v>12</v>
          </cell>
          <cell r="B237">
            <v>41235</v>
          </cell>
          <cell r="C237">
            <v>0.8472220833333334</v>
          </cell>
          <cell r="D237" t="str">
            <v>NFL</v>
          </cell>
          <cell r="E237" t="str">
            <v>New England</v>
          </cell>
          <cell r="F237" t="str">
            <v>NY Jets</v>
          </cell>
          <cell r="G237" t="str">
            <v>New England</v>
          </cell>
          <cell r="H237" t="str">
            <v>NY Jets</v>
          </cell>
          <cell r="I237">
            <v>6.5</v>
          </cell>
          <cell r="J237">
            <v>48.5</v>
          </cell>
          <cell r="K237" t="str">
            <v>New England</v>
          </cell>
          <cell r="L237">
            <v>49</v>
          </cell>
          <cell r="M237" t="str">
            <v>NY Jets</v>
          </cell>
          <cell r="N237">
            <v>19</v>
          </cell>
          <cell r="O237" t="str">
            <v>New England</v>
          </cell>
          <cell r="P237" t="str">
            <v>NY Jets</v>
          </cell>
          <cell r="Q237" t="str">
            <v>New England</v>
          </cell>
          <cell r="R237" t="str">
            <v>W</v>
          </cell>
          <cell r="AA237" t="str">
            <v>O</v>
          </cell>
          <cell r="AQ237" t="str">
            <v>New England</v>
          </cell>
          <cell r="AR237">
            <v>4</v>
          </cell>
          <cell r="AS237">
            <v>1</v>
          </cell>
          <cell r="AT237">
            <v>0</v>
          </cell>
          <cell r="AU237">
            <v>6</v>
          </cell>
          <cell r="AV237">
            <v>4</v>
          </cell>
          <cell r="AW237">
            <v>0</v>
          </cell>
          <cell r="AX237">
            <v>8</v>
          </cell>
          <cell r="AY237">
            <v>6</v>
          </cell>
          <cell r="AZ237">
            <v>0</v>
          </cell>
          <cell r="BA237" t="str">
            <v>NY Jets</v>
          </cell>
          <cell r="BB237">
            <v>3</v>
          </cell>
          <cell r="BC237">
            <v>2</v>
          </cell>
          <cell r="BD237">
            <v>0</v>
          </cell>
          <cell r="BE237">
            <v>5</v>
          </cell>
          <cell r="BF237">
            <v>4</v>
          </cell>
          <cell r="BG237">
            <v>1</v>
          </cell>
          <cell r="BH237">
            <v>29.24</v>
          </cell>
          <cell r="BI237">
            <v>17.6</v>
          </cell>
        </row>
        <row r="238">
          <cell r="A238">
            <v>12</v>
          </cell>
          <cell r="B238">
            <v>41238</v>
          </cell>
          <cell r="C238">
            <v>0.5416666666666666</v>
          </cell>
          <cell r="D238" t="str">
            <v>Fox</v>
          </cell>
          <cell r="E238" t="str">
            <v>Minnesota</v>
          </cell>
          <cell r="F238" t="str">
            <v>Chicago</v>
          </cell>
          <cell r="G238" t="str">
            <v>Chicago</v>
          </cell>
          <cell r="H238" t="str">
            <v>Minnesota</v>
          </cell>
          <cell r="I238">
            <v>0</v>
          </cell>
          <cell r="J238">
            <v>38.5</v>
          </cell>
          <cell r="K238" t="str">
            <v>Chicago</v>
          </cell>
          <cell r="L238">
            <v>28</v>
          </cell>
          <cell r="M238" t="str">
            <v>Minnesota</v>
          </cell>
          <cell r="N238">
            <v>10</v>
          </cell>
          <cell r="O238" t="str">
            <v>Chicago</v>
          </cell>
          <cell r="P238" t="str">
            <v>Minnesota</v>
          </cell>
          <cell r="Q238" t="str">
            <v>Minnesota</v>
          </cell>
          <cell r="R238" t="str">
            <v>L</v>
          </cell>
          <cell r="AA238" t="str">
            <v>U</v>
          </cell>
          <cell r="AB238" t="str">
            <v>U</v>
          </cell>
          <cell r="AC238" t="str">
            <v>W</v>
          </cell>
          <cell r="AQ238" t="str">
            <v>Minnesota</v>
          </cell>
          <cell r="AR238">
            <v>1</v>
          </cell>
          <cell r="AS238">
            <v>3</v>
          </cell>
          <cell r="AT238">
            <v>0</v>
          </cell>
          <cell r="AU238">
            <v>5</v>
          </cell>
          <cell r="AV238">
            <v>5</v>
          </cell>
          <cell r="AW238">
            <v>0</v>
          </cell>
          <cell r="AX238">
            <v>5</v>
          </cell>
          <cell r="AY238">
            <v>9</v>
          </cell>
          <cell r="AZ238">
            <v>0</v>
          </cell>
          <cell r="BA238" t="str">
            <v>Chicago</v>
          </cell>
          <cell r="BB238">
            <v>2</v>
          </cell>
          <cell r="BC238">
            <v>3</v>
          </cell>
          <cell r="BD238">
            <v>0</v>
          </cell>
          <cell r="BE238">
            <v>5</v>
          </cell>
          <cell r="BF238">
            <v>5</v>
          </cell>
          <cell r="BG238">
            <v>0</v>
          </cell>
          <cell r="BH238">
            <v>21.28</v>
          </cell>
          <cell r="BI238">
            <v>26.76</v>
          </cell>
        </row>
        <row r="239">
          <cell r="A239">
            <v>12</v>
          </cell>
          <cell r="B239">
            <v>41238</v>
          </cell>
          <cell r="C239">
            <v>0.5416666666666666</v>
          </cell>
          <cell r="D239" t="str">
            <v>CBS</v>
          </cell>
          <cell r="E239" t="str">
            <v>Oakland</v>
          </cell>
          <cell r="F239" t="str">
            <v>Cincinnati</v>
          </cell>
          <cell r="G239" t="str">
            <v>Cincinnati</v>
          </cell>
          <cell r="H239" t="str">
            <v>Oakland</v>
          </cell>
          <cell r="I239">
            <v>8.5</v>
          </cell>
          <cell r="J239">
            <v>50</v>
          </cell>
          <cell r="K239" t="str">
            <v>Cincinnati</v>
          </cell>
          <cell r="L239">
            <v>34</v>
          </cell>
          <cell r="M239" t="str">
            <v>Oakland</v>
          </cell>
          <cell r="N239">
            <v>10</v>
          </cell>
          <cell r="O239" t="str">
            <v>Cincinnati</v>
          </cell>
          <cell r="P239" t="str">
            <v>Oakland</v>
          </cell>
          <cell r="Q239" t="str">
            <v>Oakland</v>
          </cell>
          <cell r="R239" t="str">
            <v>L</v>
          </cell>
          <cell r="AA239" t="str">
            <v>U</v>
          </cell>
          <cell r="AQ239" t="str">
            <v>Oakland</v>
          </cell>
          <cell r="AR239">
            <v>2</v>
          </cell>
          <cell r="AS239">
            <v>3</v>
          </cell>
          <cell r="AT239">
            <v>0</v>
          </cell>
          <cell r="AU239">
            <v>3</v>
          </cell>
          <cell r="AV239">
            <v>7</v>
          </cell>
          <cell r="AW239">
            <v>0</v>
          </cell>
          <cell r="AX239">
            <v>1</v>
          </cell>
          <cell r="AY239">
            <v>1</v>
          </cell>
          <cell r="AZ239">
            <v>0</v>
          </cell>
          <cell r="BA239" t="str">
            <v>Cincinnati</v>
          </cell>
          <cell r="BB239">
            <v>1</v>
          </cell>
          <cell r="BC239">
            <v>3</v>
          </cell>
          <cell r="BD239">
            <v>1</v>
          </cell>
          <cell r="BE239">
            <v>4</v>
          </cell>
          <cell r="BF239">
            <v>5</v>
          </cell>
          <cell r="BG239">
            <v>1</v>
          </cell>
          <cell r="BH239">
            <v>9.85</v>
          </cell>
          <cell r="BI239">
            <v>19.43</v>
          </cell>
        </row>
        <row r="240">
          <cell r="A240">
            <v>12</v>
          </cell>
          <cell r="B240">
            <v>41238</v>
          </cell>
          <cell r="C240">
            <v>0.5416666666666666</v>
          </cell>
          <cell r="D240" t="str">
            <v>CBS</v>
          </cell>
          <cell r="E240" t="str">
            <v>Pittsburgh</v>
          </cell>
          <cell r="F240" t="str">
            <v>Cleveland</v>
          </cell>
          <cell r="G240" t="str">
            <v>Pittsburgh</v>
          </cell>
          <cell r="H240" t="str">
            <v>Cleveland</v>
          </cell>
          <cell r="I240">
            <v>1</v>
          </cell>
          <cell r="J240">
            <v>34.5</v>
          </cell>
          <cell r="K240" t="str">
            <v>Cleveland</v>
          </cell>
          <cell r="L240">
            <v>20</v>
          </cell>
          <cell r="M240" t="str">
            <v>Pittsburgh</v>
          </cell>
          <cell r="N240">
            <v>14</v>
          </cell>
          <cell r="O240" t="str">
            <v>Cleveland</v>
          </cell>
          <cell r="P240" t="str">
            <v>Pittsburgh</v>
          </cell>
          <cell r="Q240" t="str">
            <v>Pittsburgh</v>
          </cell>
          <cell r="R240" t="str">
            <v>L</v>
          </cell>
          <cell r="AA240" t="str">
            <v>U</v>
          </cell>
          <cell r="AQ240" t="str">
            <v>Pittsburgh</v>
          </cell>
          <cell r="AR240">
            <v>2</v>
          </cell>
          <cell r="AS240">
            <v>3</v>
          </cell>
          <cell r="AT240">
            <v>0</v>
          </cell>
          <cell r="AU240">
            <v>5</v>
          </cell>
          <cell r="AV240">
            <v>5</v>
          </cell>
          <cell r="AW240">
            <v>0</v>
          </cell>
          <cell r="AX240">
            <v>7</v>
          </cell>
          <cell r="AY240">
            <v>6</v>
          </cell>
          <cell r="AZ240">
            <v>1</v>
          </cell>
          <cell r="BA240" t="str">
            <v>Cleveland</v>
          </cell>
          <cell r="BB240">
            <v>3</v>
          </cell>
          <cell r="BC240">
            <v>2</v>
          </cell>
          <cell r="BD240">
            <v>0</v>
          </cell>
          <cell r="BE240">
            <v>5</v>
          </cell>
          <cell r="BF240">
            <v>4</v>
          </cell>
          <cell r="BG240">
            <v>1</v>
          </cell>
          <cell r="BH240">
            <v>20.93</v>
          </cell>
          <cell r="BI240">
            <v>14.21</v>
          </cell>
        </row>
        <row r="241">
          <cell r="A241">
            <v>12</v>
          </cell>
          <cell r="B241">
            <v>41238</v>
          </cell>
          <cell r="C241">
            <v>0.5416666666666666</v>
          </cell>
          <cell r="D241" t="str">
            <v>CBS</v>
          </cell>
          <cell r="E241" t="str">
            <v>Buffalo</v>
          </cell>
          <cell r="F241" t="str">
            <v>Indianapolis</v>
          </cell>
          <cell r="G241" t="str">
            <v>Indianapolis</v>
          </cell>
          <cell r="H241" t="str">
            <v>Buffalo</v>
          </cell>
          <cell r="I241">
            <v>3</v>
          </cell>
          <cell r="J241">
            <v>51</v>
          </cell>
          <cell r="K241" t="str">
            <v>Indianapolis</v>
          </cell>
          <cell r="L241">
            <v>20</v>
          </cell>
          <cell r="M241" t="str">
            <v>Buffalo</v>
          </cell>
          <cell r="N241">
            <v>13</v>
          </cell>
          <cell r="O241" t="str">
            <v>Indianapolis</v>
          </cell>
          <cell r="P241" t="str">
            <v>Buffalo</v>
          </cell>
          <cell r="Q241" t="str">
            <v>Indianapolis</v>
          </cell>
          <cell r="R241" t="str">
            <v>W</v>
          </cell>
          <cell r="AA241" t="str">
            <v>U</v>
          </cell>
          <cell r="AQ241" t="str">
            <v>Buffalo</v>
          </cell>
          <cell r="AR241">
            <v>3</v>
          </cell>
          <cell r="AS241">
            <v>3</v>
          </cell>
          <cell r="AT241">
            <v>0</v>
          </cell>
          <cell r="AU241">
            <v>5</v>
          </cell>
          <cell r="AV241">
            <v>5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 t="str">
            <v>Indianapolis</v>
          </cell>
          <cell r="BB241">
            <v>4</v>
          </cell>
          <cell r="BC241">
            <v>1</v>
          </cell>
          <cell r="BD241">
            <v>0</v>
          </cell>
          <cell r="BE241">
            <v>6</v>
          </cell>
          <cell r="BF241">
            <v>4</v>
          </cell>
          <cell r="BG241">
            <v>0</v>
          </cell>
          <cell r="BH241">
            <v>16.28</v>
          </cell>
          <cell r="BI241">
            <v>15.72</v>
          </cell>
        </row>
        <row r="242">
          <cell r="A242">
            <v>12</v>
          </cell>
          <cell r="B242">
            <v>41238</v>
          </cell>
          <cell r="C242">
            <v>0.5416666666666666</v>
          </cell>
          <cell r="D242" t="str">
            <v>CBS</v>
          </cell>
          <cell r="E242" t="str">
            <v>Denver</v>
          </cell>
          <cell r="F242" t="str">
            <v>Kansas City</v>
          </cell>
          <cell r="G242" t="str">
            <v>Denver</v>
          </cell>
          <cell r="H242" t="str">
            <v>Kansas City</v>
          </cell>
          <cell r="I242">
            <v>10.5</v>
          </cell>
          <cell r="J242">
            <v>44</v>
          </cell>
          <cell r="K242" t="str">
            <v>Denver</v>
          </cell>
          <cell r="L242">
            <v>17</v>
          </cell>
          <cell r="M242" t="str">
            <v>Kansas City</v>
          </cell>
          <cell r="N242">
            <v>9</v>
          </cell>
          <cell r="O242" t="str">
            <v>Kansas City</v>
          </cell>
          <cell r="P242" t="str">
            <v>Denver</v>
          </cell>
          <cell r="Q242" t="str">
            <v>Denver</v>
          </cell>
          <cell r="R242" t="str">
            <v>L</v>
          </cell>
          <cell r="AA242" t="str">
            <v>U</v>
          </cell>
          <cell r="AQ242" t="str">
            <v>Denver</v>
          </cell>
          <cell r="AR242">
            <v>3</v>
          </cell>
          <cell r="AS242">
            <v>2</v>
          </cell>
          <cell r="AT242">
            <v>0</v>
          </cell>
          <cell r="AU242">
            <v>6</v>
          </cell>
          <cell r="AV242">
            <v>3</v>
          </cell>
          <cell r="AW242">
            <v>1</v>
          </cell>
          <cell r="AX242">
            <v>7</v>
          </cell>
          <cell r="AY242">
            <v>7</v>
          </cell>
          <cell r="AZ242">
            <v>0</v>
          </cell>
          <cell r="BA242" t="str">
            <v>Kansas City</v>
          </cell>
          <cell r="BB242">
            <v>1</v>
          </cell>
          <cell r="BC242">
            <v>4</v>
          </cell>
          <cell r="BD242">
            <v>0</v>
          </cell>
          <cell r="BE242">
            <v>3</v>
          </cell>
          <cell r="BF242">
            <v>7</v>
          </cell>
          <cell r="BG242">
            <v>0</v>
          </cell>
          <cell r="BH242">
            <v>29.39</v>
          </cell>
          <cell r="BI242">
            <v>6.91</v>
          </cell>
        </row>
        <row r="243">
          <cell r="A243">
            <v>12</v>
          </cell>
          <cell r="B243">
            <v>41238</v>
          </cell>
          <cell r="C243">
            <v>0.5416666666666666</v>
          </cell>
          <cell r="D243" t="str">
            <v>Fox</v>
          </cell>
          <cell r="E243" t="str">
            <v>Seattle</v>
          </cell>
          <cell r="F243" t="str">
            <v>Miami</v>
          </cell>
          <cell r="G243" t="str">
            <v>Seattle</v>
          </cell>
          <cell r="H243" t="str">
            <v>Miami</v>
          </cell>
          <cell r="I243">
            <v>3</v>
          </cell>
          <cell r="J243">
            <v>37.5</v>
          </cell>
          <cell r="K243" t="str">
            <v>Miami</v>
          </cell>
          <cell r="L243">
            <v>24</v>
          </cell>
          <cell r="M243" t="str">
            <v>Seattle</v>
          </cell>
          <cell r="N243">
            <v>21</v>
          </cell>
          <cell r="O243" t="str">
            <v>Miami</v>
          </cell>
          <cell r="P243" t="str">
            <v>Seattle</v>
          </cell>
          <cell r="Q243" t="str">
            <v>Miami</v>
          </cell>
          <cell r="R243" t="str">
            <v>W</v>
          </cell>
          <cell r="AA243" t="str">
            <v>O</v>
          </cell>
          <cell r="AQ243" t="str">
            <v>Seattle</v>
          </cell>
          <cell r="AR243">
            <v>2</v>
          </cell>
          <cell r="AS243">
            <v>3</v>
          </cell>
          <cell r="AT243">
            <v>0</v>
          </cell>
          <cell r="AU243">
            <v>7</v>
          </cell>
          <cell r="AV243">
            <v>3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 t="str">
            <v>Miami</v>
          </cell>
          <cell r="BB243">
            <v>1</v>
          </cell>
          <cell r="BC243">
            <v>2</v>
          </cell>
          <cell r="BD243">
            <v>1</v>
          </cell>
          <cell r="BE243">
            <v>4</v>
          </cell>
          <cell r="BF243">
            <v>5</v>
          </cell>
          <cell r="BG243">
            <v>1</v>
          </cell>
          <cell r="BH243">
            <v>25.31</v>
          </cell>
          <cell r="BI243">
            <v>16.56</v>
          </cell>
        </row>
        <row r="244">
          <cell r="A244">
            <v>12</v>
          </cell>
          <cell r="B244">
            <v>41238</v>
          </cell>
          <cell r="C244">
            <v>0.5416666666666666</v>
          </cell>
          <cell r="D244" t="str">
            <v>Fox</v>
          </cell>
          <cell r="E244" t="str">
            <v>Atlanta</v>
          </cell>
          <cell r="F244" t="str">
            <v>Tampa Bay</v>
          </cell>
          <cell r="G244" t="str">
            <v>Atlanta</v>
          </cell>
          <cell r="H244" t="str">
            <v>Tampa Bay</v>
          </cell>
          <cell r="I244">
            <v>1</v>
          </cell>
          <cell r="J244">
            <v>51</v>
          </cell>
          <cell r="K244" t="str">
            <v>Atlanta</v>
          </cell>
          <cell r="L244">
            <v>24</v>
          </cell>
          <cell r="M244" t="str">
            <v>Tampa Bay</v>
          </cell>
          <cell r="N244">
            <v>23</v>
          </cell>
          <cell r="O244" t="str">
            <v>Tampa Bay</v>
          </cell>
          <cell r="P244" t="str">
            <v>Atlanta</v>
          </cell>
          <cell r="Q244" t="str">
            <v>Tampa Bay</v>
          </cell>
          <cell r="R244" t="str">
            <v>T</v>
          </cell>
          <cell r="AA244" t="str">
            <v>U</v>
          </cell>
          <cell r="AB244" t="str">
            <v>O</v>
          </cell>
          <cell r="AC244" t="str">
            <v>L</v>
          </cell>
          <cell r="AQ244" t="str">
            <v>Atlanta</v>
          </cell>
          <cell r="AR244">
            <v>4</v>
          </cell>
          <cell r="AS244">
            <v>1</v>
          </cell>
          <cell r="AT244">
            <v>0</v>
          </cell>
          <cell r="AU244">
            <v>6</v>
          </cell>
          <cell r="AV244">
            <v>4</v>
          </cell>
          <cell r="AW244">
            <v>0</v>
          </cell>
          <cell r="AX244">
            <v>6</v>
          </cell>
          <cell r="AY244">
            <v>8</v>
          </cell>
          <cell r="AZ244">
            <v>0</v>
          </cell>
          <cell r="BA244" t="str">
            <v>Tampa Bay</v>
          </cell>
          <cell r="BB244">
            <v>3</v>
          </cell>
          <cell r="BC244">
            <v>2</v>
          </cell>
          <cell r="BD244">
            <v>0</v>
          </cell>
          <cell r="BE244">
            <v>7</v>
          </cell>
          <cell r="BF244">
            <v>2</v>
          </cell>
          <cell r="BG244">
            <v>1</v>
          </cell>
          <cell r="BH244">
            <v>25.68</v>
          </cell>
          <cell r="BI244">
            <v>22.94</v>
          </cell>
        </row>
        <row r="245">
          <cell r="A245">
            <v>12</v>
          </cell>
          <cell r="B245">
            <v>41238</v>
          </cell>
          <cell r="C245">
            <v>0.5416666666666666</v>
          </cell>
          <cell r="D245" t="str">
            <v>CBS</v>
          </cell>
          <cell r="E245" t="str">
            <v>Tennessee</v>
          </cell>
          <cell r="F245" t="str">
            <v>Jacksonville</v>
          </cell>
          <cell r="G245" t="str">
            <v>Tennessee</v>
          </cell>
          <cell r="H245" t="str">
            <v>Jacksonville</v>
          </cell>
          <cell r="I245">
            <v>4</v>
          </cell>
          <cell r="J245">
            <v>44.5</v>
          </cell>
          <cell r="K245" t="str">
            <v>Jacksonville</v>
          </cell>
          <cell r="L245">
            <v>24</v>
          </cell>
          <cell r="M245" t="str">
            <v>Tennessee</v>
          </cell>
          <cell r="N245">
            <v>19</v>
          </cell>
          <cell r="O245" t="str">
            <v>Jacksonville</v>
          </cell>
          <cell r="P245" t="str">
            <v>Tennessee</v>
          </cell>
          <cell r="Q245" t="str">
            <v>Tennessee</v>
          </cell>
          <cell r="R245" t="str">
            <v>L</v>
          </cell>
          <cell r="AA245" t="str">
            <v>U</v>
          </cell>
          <cell r="AQ245" t="str">
            <v>Tennessee</v>
          </cell>
          <cell r="AR245">
            <v>2</v>
          </cell>
          <cell r="AS245">
            <v>3</v>
          </cell>
          <cell r="AT245">
            <v>0</v>
          </cell>
          <cell r="AU245">
            <v>4</v>
          </cell>
          <cell r="AV245">
            <v>6</v>
          </cell>
          <cell r="AW245">
            <v>0</v>
          </cell>
          <cell r="AX245">
            <v>8</v>
          </cell>
          <cell r="AY245">
            <v>6</v>
          </cell>
          <cell r="AZ245">
            <v>0</v>
          </cell>
          <cell r="BA245" t="str">
            <v>Jacksonville</v>
          </cell>
          <cell r="BB245">
            <v>0</v>
          </cell>
          <cell r="BC245">
            <v>5</v>
          </cell>
          <cell r="BD245">
            <v>0</v>
          </cell>
          <cell r="BE245">
            <v>5</v>
          </cell>
          <cell r="BF245">
            <v>5</v>
          </cell>
          <cell r="BG245">
            <v>0</v>
          </cell>
          <cell r="BH245">
            <v>13.23</v>
          </cell>
          <cell r="BI245">
            <v>9.36</v>
          </cell>
        </row>
        <row r="246">
          <cell r="A246">
            <v>12</v>
          </cell>
          <cell r="B246">
            <v>41238</v>
          </cell>
          <cell r="C246">
            <v>0.6704166666666667</v>
          </cell>
          <cell r="D246" t="str">
            <v>CBS</v>
          </cell>
          <cell r="E246" t="str">
            <v>Baltimore</v>
          </cell>
          <cell r="F246" t="str">
            <v>San Diego</v>
          </cell>
          <cell r="G246" t="str">
            <v>Baltimore</v>
          </cell>
          <cell r="H246" t="str">
            <v>San Diego</v>
          </cell>
          <cell r="I246">
            <v>1</v>
          </cell>
          <cell r="J246">
            <v>47</v>
          </cell>
          <cell r="K246" t="str">
            <v>Baltimore</v>
          </cell>
          <cell r="L246">
            <v>16</v>
          </cell>
          <cell r="M246" t="str">
            <v>San Diego</v>
          </cell>
          <cell r="N246">
            <v>13</v>
          </cell>
          <cell r="O246" t="str">
            <v>Baltimore</v>
          </cell>
          <cell r="P246" t="str">
            <v>San Diego</v>
          </cell>
          <cell r="Q246" t="str">
            <v>Baltimore</v>
          </cell>
          <cell r="R246" t="str">
            <v>W</v>
          </cell>
          <cell r="AA246" t="str">
            <v>U</v>
          </cell>
          <cell r="AQ246" t="str">
            <v>Baltimore</v>
          </cell>
          <cell r="AR246">
            <v>2</v>
          </cell>
          <cell r="AS246">
            <v>3</v>
          </cell>
          <cell r="AT246">
            <v>0</v>
          </cell>
          <cell r="AU246">
            <v>4</v>
          </cell>
          <cell r="AV246">
            <v>6</v>
          </cell>
          <cell r="AW246">
            <v>0</v>
          </cell>
          <cell r="AX246">
            <v>2</v>
          </cell>
          <cell r="AY246">
            <v>2</v>
          </cell>
          <cell r="AZ246">
            <v>0</v>
          </cell>
          <cell r="BA246" t="str">
            <v>San Diego</v>
          </cell>
          <cell r="BB246">
            <v>2</v>
          </cell>
          <cell r="BC246">
            <v>2</v>
          </cell>
          <cell r="BD246">
            <v>0</v>
          </cell>
          <cell r="BE246">
            <v>4</v>
          </cell>
          <cell r="BF246">
            <v>5</v>
          </cell>
          <cell r="BG246">
            <v>1</v>
          </cell>
          <cell r="BH246">
            <v>23.73</v>
          </cell>
          <cell r="BI246">
            <v>18.74</v>
          </cell>
        </row>
        <row r="247">
          <cell r="A247">
            <v>12</v>
          </cell>
          <cell r="B247">
            <v>41238</v>
          </cell>
          <cell r="C247">
            <v>0.6770833333333334</v>
          </cell>
          <cell r="D247" t="str">
            <v>Fox</v>
          </cell>
          <cell r="E247" t="str">
            <v>St Louis</v>
          </cell>
          <cell r="F247" t="str">
            <v>Arizona</v>
          </cell>
          <cell r="G247" t="str">
            <v>Arizona</v>
          </cell>
          <cell r="H247" t="str">
            <v>St Louis</v>
          </cell>
          <cell r="I247">
            <v>1.5</v>
          </cell>
          <cell r="J247">
            <v>37</v>
          </cell>
          <cell r="K247" t="str">
            <v>St Louis</v>
          </cell>
          <cell r="L247">
            <v>31</v>
          </cell>
          <cell r="M247" t="str">
            <v>Arizona</v>
          </cell>
          <cell r="N247">
            <v>17</v>
          </cell>
          <cell r="O247" t="str">
            <v>St Louis</v>
          </cell>
          <cell r="P247" t="str">
            <v>Arizona</v>
          </cell>
          <cell r="Q247" t="str">
            <v>St Louis</v>
          </cell>
          <cell r="R247" t="str">
            <v>W</v>
          </cell>
          <cell r="AA247" t="str">
            <v>O</v>
          </cell>
          <cell r="AQ247" t="str">
            <v>St Louis</v>
          </cell>
          <cell r="AR247">
            <v>3</v>
          </cell>
          <cell r="AS247">
            <v>1</v>
          </cell>
          <cell r="AT247">
            <v>0</v>
          </cell>
          <cell r="AU247">
            <v>6</v>
          </cell>
          <cell r="AV247">
            <v>4</v>
          </cell>
          <cell r="AW247">
            <v>0</v>
          </cell>
          <cell r="AX247">
            <v>5</v>
          </cell>
          <cell r="AY247">
            <v>8</v>
          </cell>
          <cell r="AZ247">
            <v>1</v>
          </cell>
          <cell r="BA247" t="str">
            <v>Arizona</v>
          </cell>
          <cell r="BB247">
            <v>2</v>
          </cell>
          <cell r="BC247">
            <v>3</v>
          </cell>
          <cell r="BD247">
            <v>0</v>
          </cell>
          <cell r="BE247">
            <v>4</v>
          </cell>
          <cell r="BF247">
            <v>6</v>
          </cell>
          <cell r="BG247">
            <v>0</v>
          </cell>
          <cell r="BH247">
            <v>17.5</v>
          </cell>
          <cell r="BI247">
            <v>17.7</v>
          </cell>
          <cell r="BJ247" t="str">
            <v>MM</v>
          </cell>
        </row>
        <row r="248">
          <cell r="A248">
            <v>12</v>
          </cell>
          <cell r="B248">
            <v>41238</v>
          </cell>
          <cell r="C248">
            <v>0.6770833333333334</v>
          </cell>
          <cell r="D248" t="str">
            <v>Fox</v>
          </cell>
          <cell r="E248" t="str">
            <v>San Francisco</v>
          </cell>
          <cell r="F248" t="str">
            <v>New Orleans</v>
          </cell>
          <cell r="G248" t="str">
            <v>San Francisco</v>
          </cell>
          <cell r="H248" t="str">
            <v>New Orleans</v>
          </cell>
          <cell r="I248">
            <v>1</v>
          </cell>
          <cell r="J248">
            <v>49</v>
          </cell>
          <cell r="K248" t="str">
            <v>San Francisco</v>
          </cell>
          <cell r="L248">
            <v>31</v>
          </cell>
          <cell r="M248" t="str">
            <v>New Orleans</v>
          </cell>
          <cell r="N248">
            <v>21</v>
          </cell>
          <cell r="O248" t="str">
            <v>San Francisco</v>
          </cell>
          <cell r="P248" t="str">
            <v>New Orleans</v>
          </cell>
          <cell r="Q248" t="str">
            <v>San Francisco</v>
          </cell>
          <cell r="R248" t="str">
            <v>W</v>
          </cell>
          <cell r="AA248" t="str">
            <v>O</v>
          </cell>
          <cell r="AB248" t="str">
            <v>O</v>
          </cell>
          <cell r="AC248" t="str">
            <v>W</v>
          </cell>
          <cell r="AQ248" t="str">
            <v>San Francisco</v>
          </cell>
          <cell r="AR248">
            <v>3</v>
          </cell>
          <cell r="AS248">
            <v>1</v>
          </cell>
          <cell r="AT248">
            <v>0</v>
          </cell>
          <cell r="AU248">
            <v>6</v>
          </cell>
          <cell r="AV248">
            <v>4</v>
          </cell>
          <cell r="AW248">
            <v>0</v>
          </cell>
          <cell r="AX248">
            <v>1</v>
          </cell>
          <cell r="AY248">
            <v>3</v>
          </cell>
          <cell r="AZ248">
            <v>0</v>
          </cell>
          <cell r="BA248" t="str">
            <v>New Orleans</v>
          </cell>
          <cell r="BB248">
            <v>3</v>
          </cell>
          <cell r="BC248">
            <v>2</v>
          </cell>
          <cell r="BD248">
            <v>0</v>
          </cell>
          <cell r="BE248">
            <v>6</v>
          </cell>
          <cell r="BF248">
            <v>4</v>
          </cell>
          <cell r="BG248">
            <v>0</v>
          </cell>
          <cell r="BH248">
            <v>30.26</v>
          </cell>
          <cell r="BI248">
            <v>20.53</v>
          </cell>
          <cell r="BJ248" t="str">
            <v>X</v>
          </cell>
        </row>
        <row r="249">
          <cell r="A249">
            <v>12</v>
          </cell>
          <cell r="B249">
            <v>41238</v>
          </cell>
          <cell r="C249">
            <v>0.8472220833333334</v>
          </cell>
          <cell r="D249" t="str">
            <v>NBC</v>
          </cell>
          <cell r="E249" t="str">
            <v>Green Bay</v>
          </cell>
          <cell r="F249" t="str">
            <v>NY Giants</v>
          </cell>
          <cell r="G249" t="str">
            <v>NY Giants</v>
          </cell>
          <cell r="H249" t="str">
            <v>Green Bay</v>
          </cell>
          <cell r="I249">
            <v>3</v>
          </cell>
          <cell r="J249">
            <v>51</v>
          </cell>
          <cell r="K249" t="str">
            <v>NY Giants</v>
          </cell>
          <cell r="L249">
            <v>28</v>
          </cell>
          <cell r="M249" t="str">
            <v>Green Bay</v>
          </cell>
          <cell r="N249">
            <v>10</v>
          </cell>
          <cell r="O249" t="str">
            <v>NY Giants</v>
          </cell>
          <cell r="P249" t="str">
            <v>Green Bay</v>
          </cell>
          <cell r="Q249" t="str">
            <v>Green Bay</v>
          </cell>
          <cell r="R249" t="str">
            <v>L</v>
          </cell>
          <cell r="AA249" t="str">
            <v>U</v>
          </cell>
          <cell r="AQ249" t="str">
            <v>Green Bay</v>
          </cell>
          <cell r="AR249">
            <v>3</v>
          </cell>
          <cell r="AS249">
            <v>2</v>
          </cell>
          <cell r="AT249">
            <v>0</v>
          </cell>
          <cell r="AU249">
            <v>5</v>
          </cell>
          <cell r="AV249">
            <v>5</v>
          </cell>
          <cell r="AW249">
            <v>0</v>
          </cell>
          <cell r="AX249">
            <v>2</v>
          </cell>
          <cell r="AY249">
            <v>1</v>
          </cell>
          <cell r="AZ249">
            <v>0</v>
          </cell>
          <cell r="BA249" t="str">
            <v>NY Giants</v>
          </cell>
          <cell r="BB249">
            <v>1</v>
          </cell>
          <cell r="BC249">
            <v>3</v>
          </cell>
          <cell r="BD249">
            <v>1</v>
          </cell>
          <cell r="BE249">
            <v>4</v>
          </cell>
          <cell r="BF249">
            <v>4</v>
          </cell>
          <cell r="BG249">
            <v>2</v>
          </cell>
          <cell r="BH249">
            <v>27.32</v>
          </cell>
          <cell r="BI249">
            <v>24.24</v>
          </cell>
        </row>
        <row r="250">
          <cell r="A250">
            <v>12</v>
          </cell>
          <cell r="B250">
            <v>41239</v>
          </cell>
          <cell r="C250">
            <v>0.8541666666666666</v>
          </cell>
          <cell r="D250" t="str">
            <v>ESPN</v>
          </cell>
          <cell r="E250" t="str">
            <v>Carolina</v>
          </cell>
          <cell r="F250" t="str">
            <v>Philadelphia </v>
          </cell>
          <cell r="G250" t="str">
            <v>Carolina</v>
          </cell>
          <cell r="H250" t="str">
            <v>Philadelphia </v>
          </cell>
          <cell r="I250">
            <v>2.5</v>
          </cell>
          <cell r="J250">
            <v>40.5</v>
          </cell>
          <cell r="K250" t="str">
            <v>Carolina</v>
          </cell>
          <cell r="L250">
            <v>30</v>
          </cell>
          <cell r="M250" t="str">
            <v>Philadelphia </v>
          </cell>
          <cell r="N250">
            <v>22</v>
          </cell>
          <cell r="O250" t="str">
            <v>Carolina</v>
          </cell>
          <cell r="P250" t="str">
            <v>Philadelphia </v>
          </cell>
          <cell r="Q250" t="str">
            <v>Carolina</v>
          </cell>
          <cell r="R250" t="str">
            <v>W</v>
          </cell>
          <cell r="AA250" t="str">
            <v>O</v>
          </cell>
          <cell r="AQ250" t="str">
            <v>Carolina</v>
          </cell>
          <cell r="AR250">
            <v>3</v>
          </cell>
          <cell r="AS250">
            <v>1</v>
          </cell>
          <cell r="AT250">
            <v>0</v>
          </cell>
          <cell r="AU250">
            <v>4</v>
          </cell>
          <cell r="AV250">
            <v>6</v>
          </cell>
          <cell r="AW250">
            <v>0</v>
          </cell>
          <cell r="AX250">
            <v>0</v>
          </cell>
          <cell r="AY250">
            <v>2</v>
          </cell>
          <cell r="AZ250">
            <v>0</v>
          </cell>
          <cell r="BA250" t="str">
            <v>Philadelphia </v>
          </cell>
          <cell r="BB250">
            <v>0</v>
          </cell>
          <cell r="BC250">
            <v>4</v>
          </cell>
          <cell r="BD250">
            <v>1</v>
          </cell>
          <cell r="BE250">
            <v>1</v>
          </cell>
          <cell r="BF250">
            <v>8</v>
          </cell>
          <cell r="BG250">
            <v>1</v>
          </cell>
          <cell r="BH250">
            <v>17.5</v>
          </cell>
          <cell r="BI250">
            <v>11.71</v>
          </cell>
        </row>
        <row r="252">
          <cell r="R252" t="str">
            <v>8-7-1</v>
          </cell>
          <cell r="BJ252" t="str">
            <v>1-0-0</v>
          </cell>
          <cell r="BV252" t="str">
            <v>0-0-0</v>
          </cell>
        </row>
        <row r="253">
          <cell r="R253" t="str">
            <v>91-79-6</v>
          </cell>
          <cell r="BJ253" t="str">
            <v>8-4-0</v>
          </cell>
          <cell r="BV253" t="str">
            <v>6-8-0</v>
          </cell>
        </row>
        <row r="255">
          <cell r="A255">
            <v>13</v>
          </cell>
          <cell r="B255">
            <v>41242</v>
          </cell>
          <cell r="C255">
            <v>0.8472220833333334</v>
          </cell>
          <cell r="D255" t="str">
            <v>NFL</v>
          </cell>
          <cell r="E255" t="str">
            <v>New Orleans</v>
          </cell>
          <cell r="F255" t="str">
            <v>Atlanta</v>
          </cell>
          <cell r="G255" t="str">
            <v>Atlanta</v>
          </cell>
          <cell r="H255" t="str">
            <v>New Orleans</v>
          </cell>
          <cell r="I255">
            <v>3.5</v>
          </cell>
          <cell r="J255">
            <v>56</v>
          </cell>
          <cell r="K255" t="str">
            <v>Atlanta</v>
          </cell>
          <cell r="L255">
            <v>23</v>
          </cell>
          <cell r="M255" t="str">
            <v>New Orleans</v>
          </cell>
          <cell r="N255">
            <v>13</v>
          </cell>
          <cell r="O255" t="str">
            <v>Atlanta</v>
          </cell>
          <cell r="P255" t="str">
            <v>New Orleans</v>
          </cell>
          <cell r="Q255" t="str">
            <v>New Orleans</v>
          </cell>
          <cell r="R255" t="str">
            <v>L</v>
          </cell>
          <cell r="AA255" t="str">
            <v>U</v>
          </cell>
          <cell r="AQ255" t="str">
            <v>New Orleans</v>
          </cell>
          <cell r="AR255">
            <v>3</v>
          </cell>
          <cell r="AS255">
            <v>2</v>
          </cell>
          <cell r="AT255">
            <v>0</v>
          </cell>
          <cell r="AU255">
            <v>6</v>
          </cell>
          <cell r="AV255">
            <v>5</v>
          </cell>
          <cell r="AW255">
            <v>0</v>
          </cell>
          <cell r="AX255">
            <v>8</v>
          </cell>
          <cell r="AY255">
            <v>6</v>
          </cell>
          <cell r="AZ255">
            <v>0</v>
          </cell>
          <cell r="BA255" t="str">
            <v>Atlanta</v>
          </cell>
          <cell r="BB255">
            <v>2</v>
          </cell>
          <cell r="BC255">
            <v>3</v>
          </cell>
          <cell r="BD255">
            <v>0</v>
          </cell>
          <cell r="BE255">
            <v>6</v>
          </cell>
          <cell r="BF255">
            <v>4</v>
          </cell>
          <cell r="BG255">
            <v>1</v>
          </cell>
          <cell r="BH255">
            <v>20.15</v>
          </cell>
          <cell r="BI255">
            <v>25.7</v>
          </cell>
        </row>
        <row r="256">
          <cell r="A256">
            <v>13</v>
          </cell>
          <cell r="B256">
            <v>41245</v>
          </cell>
          <cell r="C256">
            <v>0.5416666666666666</v>
          </cell>
          <cell r="D256" t="str">
            <v>CBS</v>
          </cell>
          <cell r="E256" t="str">
            <v>Jacksonville</v>
          </cell>
          <cell r="F256" t="str">
            <v>Buffalo</v>
          </cell>
          <cell r="G256" t="str">
            <v>Buffalo</v>
          </cell>
          <cell r="H256" t="str">
            <v>Jacksonville</v>
          </cell>
          <cell r="I256">
            <v>6</v>
          </cell>
          <cell r="J256">
            <v>44</v>
          </cell>
          <cell r="K256" t="str">
            <v>Buffalo</v>
          </cell>
          <cell r="L256">
            <v>34</v>
          </cell>
          <cell r="M256" t="str">
            <v>Jacksonville</v>
          </cell>
          <cell r="N256">
            <v>18</v>
          </cell>
          <cell r="O256" t="str">
            <v>Buffalo</v>
          </cell>
          <cell r="P256" t="str">
            <v>Jacksonville</v>
          </cell>
          <cell r="Q256" t="str">
            <v>Jacksonville</v>
          </cell>
          <cell r="R256" t="str">
            <v>L</v>
          </cell>
          <cell r="AA256" t="str">
            <v>O</v>
          </cell>
          <cell r="AQ256" t="str">
            <v>Jacksonville</v>
          </cell>
          <cell r="AR256">
            <v>5</v>
          </cell>
          <cell r="AS256">
            <v>0</v>
          </cell>
          <cell r="AT256">
            <v>0</v>
          </cell>
          <cell r="AU256">
            <v>6</v>
          </cell>
          <cell r="AV256">
            <v>5</v>
          </cell>
          <cell r="AW256">
            <v>0</v>
          </cell>
          <cell r="AX256">
            <v>2</v>
          </cell>
          <cell r="AY256">
            <v>3</v>
          </cell>
          <cell r="AZ256">
            <v>0</v>
          </cell>
          <cell r="BA256" t="str">
            <v>Buffalo</v>
          </cell>
          <cell r="BB256">
            <v>2</v>
          </cell>
          <cell r="BC256">
            <v>2</v>
          </cell>
          <cell r="BD256">
            <v>0</v>
          </cell>
          <cell r="BE256">
            <v>5</v>
          </cell>
          <cell r="BF256">
            <v>6</v>
          </cell>
          <cell r="BG256">
            <v>0</v>
          </cell>
          <cell r="BH256">
            <v>9.74</v>
          </cell>
          <cell r="BI256">
            <v>15.54</v>
          </cell>
          <cell r="BJ256" t="str">
            <v>MM</v>
          </cell>
        </row>
        <row r="257">
          <cell r="A257">
            <v>13</v>
          </cell>
          <cell r="B257">
            <v>41245</v>
          </cell>
          <cell r="C257">
            <v>0.5416666666666666</v>
          </cell>
          <cell r="D257" t="str">
            <v>Fox</v>
          </cell>
          <cell r="E257" t="str">
            <v>Seattle</v>
          </cell>
          <cell r="F257" t="str">
            <v>Chicago</v>
          </cell>
          <cell r="G257" t="str">
            <v>Chicago</v>
          </cell>
          <cell r="H257" t="str">
            <v>Seattle</v>
          </cell>
          <cell r="I257">
            <v>3.5</v>
          </cell>
          <cell r="J257">
            <v>38</v>
          </cell>
          <cell r="K257" t="str">
            <v>Seattle</v>
          </cell>
          <cell r="L257">
            <v>23</v>
          </cell>
          <cell r="M257" t="str">
            <v>Chicago</v>
          </cell>
          <cell r="N257">
            <v>17</v>
          </cell>
          <cell r="O257" t="str">
            <v>Seattle</v>
          </cell>
          <cell r="P257" t="str">
            <v>Chicago</v>
          </cell>
          <cell r="Q257" t="str">
            <v>Seattle</v>
          </cell>
          <cell r="R257" t="str">
            <v>W</v>
          </cell>
          <cell r="AA257" t="str">
            <v>O</v>
          </cell>
          <cell r="AQ257" t="str">
            <v>Seattle</v>
          </cell>
          <cell r="AR257">
            <v>2</v>
          </cell>
          <cell r="AS257">
            <v>4</v>
          </cell>
          <cell r="AT257">
            <v>0</v>
          </cell>
          <cell r="AU257">
            <v>7</v>
          </cell>
          <cell r="AV257">
            <v>4</v>
          </cell>
          <cell r="AW257">
            <v>0</v>
          </cell>
          <cell r="AX257">
            <v>3</v>
          </cell>
          <cell r="AY257">
            <v>2</v>
          </cell>
          <cell r="AZ257">
            <v>0</v>
          </cell>
          <cell r="BA257" t="str">
            <v>Chicago</v>
          </cell>
          <cell r="BB257">
            <v>3</v>
          </cell>
          <cell r="BC257">
            <v>3</v>
          </cell>
          <cell r="BD257">
            <v>0</v>
          </cell>
          <cell r="BE257">
            <v>6</v>
          </cell>
          <cell r="BF257">
            <v>5</v>
          </cell>
          <cell r="BG257">
            <v>0</v>
          </cell>
          <cell r="BH257">
            <v>24.06</v>
          </cell>
          <cell r="BI257">
            <v>27.53</v>
          </cell>
          <cell r="BJ257" t="str">
            <v>X</v>
          </cell>
        </row>
        <row r="258">
          <cell r="A258">
            <v>13</v>
          </cell>
          <cell r="B258">
            <v>41245</v>
          </cell>
          <cell r="C258">
            <v>0.5416666666666666</v>
          </cell>
          <cell r="D258" t="str">
            <v>CBS</v>
          </cell>
          <cell r="E258" t="str">
            <v>Indianapolis</v>
          </cell>
          <cell r="F258" t="str">
            <v>Detroit</v>
          </cell>
          <cell r="G258" t="str">
            <v>Detroit</v>
          </cell>
          <cell r="H258" t="str">
            <v>Indianapolis</v>
          </cell>
          <cell r="I258">
            <v>4.5</v>
          </cell>
          <cell r="J258">
            <v>51</v>
          </cell>
          <cell r="K258" t="str">
            <v>Indianapolis</v>
          </cell>
          <cell r="L258">
            <v>35</v>
          </cell>
          <cell r="M258" t="str">
            <v>Detroit</v>
          </cell>
          <cell r="N258">
            <v>33</v>
          </cell>
          <cell r="O258" t="str">
            <v>Indianapolis</v>
          </cell>
          <cell r="P258" t="str">
            <v>Detroit</v>
          </cell>
          <cell r="Q258" t="str">
            <v>Indianapolis</v>
          </cell>
          <cell r="R258" t="str">
            <v>W</v>
          </cell>
          <cell r="AA258" t="str">
            <v>O</v>
          </cell>
          <cell r="AQ258" t="str">
            <v>Indianapolis</v>
          </cell>
          <cell r="AR258">
            <v>2</v>
          </cell>
          <cell r="AS258">
            <v>3</v>
          </cell>
          <cell r="AT258">
            <v>0</v>
          </cell>
          <cell r="AU258">
            <v>7</v>
          </cell>
          <cell r="AV258">
            <v>4</v>
          </cell>
          <cell r="AW258">
            <v>0</v>
          </cell>
          <cell r="AX258">
            <v>0</v>
          </cell>
          <cell r="AY258">
            <v>1</v>
          </cell>
          <cell r="AZ258">
            <v>0</v>
          </cell>
          <cell r="BA258" t="str">
            <v>Detroit</v>
          </cell>
          <cell r="BB258">
            <v>2</v>
          </cell>
          <cell r="BC258">
            <v>3</v>
          </cell>
          <cell r="BD258">
            <v>0</v>
          </cell>
          <cell r="BE258">
            <v>5</v>
          </cell>
          <cell r="BF258">
            <v>6</v>
          </cell>
          <cell r="BG258">
            <v>0</v>
          </cell>
          <cell r="BH258">
            <v>16.32</v>
          </cell>
          <cell r="BI258">
            <v>19.19</v>
          </cell>
        </row>
        <row r="259">
          <cell r="A259">
            <v>13</v>
          </cell>
          <cell r="B259">
            <v>41245</v>
          </cell>
          <cell r="C259">
            <v>0.5416666666666666</v>
          </cell>
          <cell r="D259" t="str">
            <v>Fox</v>
          </cell>
          <cell r="E259" t="str">
            <v>Minnesota</v>
          </cell>
          <cell r="F259" t="str">
            <v>Green Bay</v>
          </cell>
          <cell r="G259" t="str">
            <v>Green Bay</v>
          </cell>
          <cell r="H259" t="str">
            <v>Minnesota</v>
          </cell>
          <cell r="I259">
            <v>7.5</v>
          </cell>
          <cell r="J259">
            <v>46.5</v>
          </cell>
          <cell r="K259" t="str">
            <v>Green Bay</v>
          </cell>
          <cell r="L259">
            <v>23</v>
          </cell>
          <cell r="M259" t="str">
            <v>Minnesota</v>
          </cell>
          <cell r="N259">
            <v>14</v>
          </cell>
          <cell r="O259" t="str">
            <v>Green Bay</v>
          </cell>
          <cell r="P259" t="str">
            <v>Minnesota</v>
          </cell>
          <cell r="Q259" t="str">
            <v>Minnesota</v>
          </cell>
          <cell r="R259" t="str">
            <v>L</v>
          </cell>
          <cell r="AA259" t="str">
            <v>U</v>
          </cell>
          <cell r="AQ259" t="str">
            <v>Minnesota</v>
          </cell>
          <cell r="AR259">
            <v>1</v>
          </cell>
          <cell r="AS259">
            <v>4</v>
          </cell>
          <cell r="AT259">
            <v>0</v>
          </cell>
          <cell r="AU259">
            <v>5</v>
          </cell>
          <cell r="AV259">
            <v>6</v>
          </cell>
          <cell r="AW259">
            <v>0</v>
          </cell>
          <cell r="AX259">
            <v>6</v>
          </cell>
          <cell r="AY259">
            <v>8</v>
          </cell>
          <cell r="AZ259">
            <v>0</v>
          </cell>
          <cell r="BA259" t="str">
            <v>Green Bay</v>
          </cell>
          <cell r="BB259">
            <v>2</v>
          </cell>
          <cell r="BC259">
            <v>3</v>
          </cell>
          <cell r="BD259">
            <v>0</v>
          </cell>
          <cell r="BE259">
            <v>5</v>
          </cell>
          <cell r="BF259">
            <v>6</v>
          </cell>
          <cell r="BG259">
            <v>0</v>
          </cell>
          <cell r="BH259">
            <v>20.18</v>
          </cell>
          <cell r="BI259">
            <v>25.16</v>
          </cell>
        </row>
        <row r="260">
          <cell r="A260">
            <v>13</v>
          </cell>
          <cell r="B260">
            <v>41245</v>
          </cell>
          <cell r="C260">
            <v>0.5416666666666666</v>
          </cell>
          <cell r="D260" t="str">
            <v>CBS</v>
          </cell>
          <cell r="E260" t="str">
            <v>Houston</v>
          </cell>
          <cell r="F260" t="str">
            <v>Tennessee</v>
          </cell>
          <cell r="G260" t="str">
            <v>Houston</v>
          </cell>
          <cell r="H260" t="str">
            <v>Tennessee</v>
          </cell>
          <cell r="I260">
            <v>6.5</v>
          </cell>
          <cell r="J260">
            <v>47</v>
          </cell>
          <cell r="K260" t="str">
            <v>Houston</v>
          </cell>
          <cell r="L260">
            <v>24</v>
          </cell>
          <cell r="M260" t="str">
            <v>Tennessee</v>
          </cell>
          <cell r="N260">
            <v>10</v>
          </cell>
          <cell r="O260" t="str">
            <v>Houston</v>
          </cell>
          <cell r="P260" t="str">
            <v>Tennessee</v>
          </cell>
          <cell r="Q260" t="str">
            <v>Houston</v>
          </cell>
          <cell r="R260" t="str">
            <v>W</v>
          </cell>
          <cell r="AA260" t="str">
            <v>U</v>
          </cell>
          <cell r="AQ260" t="str">
            <v>Houston</v>
          </cell>
          <cell r="AR260">
            <v>3</v>
          </cell>
          <cell r="AS260">
            <v>2</v>
          </cell>
          <cell r="AT260">
            <v>0</v>
          </cell>
          <cell r="AU260">
            <v>7</v>
          </cell>
          <cell r="AV260">
            <v>4</v>
          </cell>
          <cell r="AW260">
            <v>0</v>
          </cell>
          <cell r="AX260">
            <v>6</v>
          </cell>
          <cell r="AY260">
            <v>8</v>
          </cell>
          <cell r="AZ260">
            <v>0</v>
          </cell>
          <cell r="BA260" t="str">
            <v>Tennessee</v>
          </cell>
          <cell r="BB260">
            <v>2</v>
          </cell>
          <cell r="BC260">
            <v>3</v>
          </cell>
          <cell r="BD260">
            <v>0</v>
          </cell>
          <cell r="BE260">
            <v>4</v>
          </cell>
          <cell r="BF260">
            <v>7</v>
          </cell>
          <cell r="BG260">
            <v>0</v>
          </cell>
          <cell r="BH260">
            <v>29.48</v>
          </cell>
          <cell r="BI260">
            <v>12.47</v>
          </cell>
        </row>
        <row r="261">
          <cell r="A261">
            <v>13</v>
          </cell>
          <cell r="B261">
            <v>41245</v>
          </cell>
          <cell r="C261">
            <v>0.5416666666666666</v>
          </cell>
          <cell r="D261" t="str">
            <v>Fox</v>
          </cell>
          <cell r="E261" t="str">
            <v>Carolina</v>
          </cell>
          <cell r="F261" t="str">
            <v>Kansas City</v>
          </cell>
          <cell r="G261" t="str">
            <v>Carolina</v>
          </cell>
          <cell r="H261" t="str">
            <v>Kansas City</v>
          </cell>
          <cell r="I261">
            <v>3</v>
          </cell>
          <cell r="J261">
            <v>41</v>
          </cell>
          <cell r="K261" t="str">
            <v>Kansas City</v>
          </cell>
          <cell r="L261">
            <v>27</v>
          </cell>
          <cell r="M261" t="str">
            <v>Carolina</v>
          </cell>
          <cell r="N261">
            <v>21</v>
          </cell>
          <cell r="O261" t="str">
            <v>Kansas City</v>
          </cell>
          <cell r="P261" t="str">
            <v>Carolina</v>
          </cell>
          <cell r="Q261" t="str">
            <v>Carolina</v>
          </cell>
          <cell r="R261" t="str">
            <v>L</v>
          </cell>
          <cell r="AA261" t="str">
            <v>O</v>
          </cell>
          <cell r="AQ261" t="str">
            <v>Carolina</v>
          </cell>
          <cell r="AR261">
            <v>4</v>
          </cell>
          <cell r="AS261">
            <v>1</v>
          </cell>
          <cell r="AT261">
            <v>0</v>
          </cell>
          <cell r="AU261">
            <v>5</v>
          </cell>
          <cell r="AV261">
            <v>6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 t="str">
            <v>Kansas City</v>
          </cell>
          <cell r="BB261">
            <v>2</v>
          </cell>
          <cell r="BC261">
            <v>4</v>
          </cell>
          <cell r="BD261">
            <v>0</v>
          </cell>
          <cell r="BE261">
            <v>4</v>
          </cell>
          <cell r="BF261">
            <v>7</v>
          </cell>
          <cell r="BG261">
            <v>0</v>
          </cell>
          <cell r="BH261">
            <v>18.15</v>
          </cell>
          <cell r="BI261">
            <v>7.62</v>
          </cell>
          <cell r="BJ261" t="str">
            <v>X</v>
          </cell>
        </row>
        <row r="262">
          <cell r="A262">
            <v>13</v>
          </cell>
          <cell r="B262">
            <v>41245</v>
          </cell>
          <cell r="C262">
            <v>0.5416666666666666</v>
          </cell>
          <cell r="D262" t="str">
            <v>Fox</v>
          </cell>
          <cell r="E262" t="str">
            <v>San Francisco</v>
          </cell>
          <cell r="F262" t="str">
            <v>St Louis</v>
          </cell>
          <cell r="G262" t="str">
            <v>San Francisco</v>
          </cell>
          <cell r="H262" t="str">
            <v>St Louis</v>
          </cell>
          <cell r="I262">
            <v>7</v>
          </cell>
          <cell r="J262">
            <v>40</v>
          </cell>
          <cell r="K262" t="str">
            <v>St Louis</v>
          </cell>
          <cell r="L262">
            <v>16</v>
          </cell>
          <cell r="M262" t="str">
            <v>San Francisco</v>
          </cell>
          <cell r="N262">
            <v>13</v>
          </cell>
          <cell r="O262" t="str">
            <v>St Louis</v>
          </cell>
          <cell r="P262" t="str">
            <v>San Francisco</v>
          </cell>
          <cell r="Q262" t="str">
            <v>San Francisco</v>
          </cell>
          <cell r="R262" t="str">
            <v>L</v>
          </cell>
          <cell r="AA262" t="str">
            <v>U</v>
          </cell>
          <cell r="AQ262" t="str">
            <v>San Francisco</v>
          </cell>
          <cell r="AR262">
            <v>4</v>
          </cell>
          <cell r="AS262">
            <v>1</v>
          </cell>
          <cell r="AT262">
            <v>0</v>
          </cell>
          <cell r="AU262">
            <v>7</v>
          </cell>
          <cell r="AV262">
            <v>4</v>
          </cell>
          <cell r="AW262">
            <v>0</v>
          </cell>
          <cell r="AX262">
            <v>9</v>
          </cell>
          <cell r="AY262">
            <v>5</v>
          </cell>
          <cell r="AZ262">
            <v>0</v>
          </cell>
          <cell r="BA262" t="str">
            <v>St Louis</v>
          </cell>
          <cell r="BB262">
            <v>3</v>
          </cell>
          <cell r="BC262">
            <v>3</v>
          </cell>
          <cell r="BD262">
            <v>0</v>
          </cell>
          <cell r="BE262">
            <v>7</v>
          </cell>
          <cell r="BF262">
            <v>4</v>
          </cell>
          <cell r="BG262">
            <v>0</v>
          </cell>
          <cell r="BH262">
            <v>30.25</v>
          </cell>
          <cell r="BI262">
            <v>18.62</v>
          </cell>
        </row>
        <row r="263">
          <cell r="A263">
            <v>13</v>
          </cell>
          <cell r="B263">
            <v>41245</v>
          </cell>
          <cell r="C263">
            <v>0.5416666666666666</v>
          </cell>
          <cell r="D263" t="str">
            <v>CBS</v>
          </cell>
          <cell r="E263" t="str">
            <v>New England</v>
          </cell>
          <cell r="F263" t="str">
            <v>Miami</v>
          </cell>
          <cell r="G263" t="str">
            <v>New England</v>
          </cell>
          <cell r="H263" t="str">
            <v>Miami</v>
          </cell>
          <cell r="I263">
            <v>7.5</v>
          </cell>
          <cell r="J263">
            <v>51</v>
          </cell>
          <cell r="K263" t="str">
            <v>New England</v>
          </cell>
          <cell r="L263">
            <v>23</v>
          </cell>
          <cell r="M263" t="str">
            <v>Miami</v>
          </cell>
          <cell r="N263">
            <v>16</v>
          </cell>
          <cell r="O263" t="str">
            <v>Miami</v>
          </cell>
          <cell r="P263" t="str">
            <v>New England</v>
          </cell>
          <cell r="Q263" t="str">
            <v>New England</v>
          </cell>
          <cell r="R263" t="str">
            <v>L</v>
          </cell>
          <cell r="AA263" t="str">
            <v>U</v>
          </cell>
          <cell r="AQ263" t="str">
            <v>New England</v>
          </cell>
          <cell r="AR263">
            <v>5</v>
          </cell>
          <cell r="AS263">
            <v>1</v>
          </cell>
          <cell r="AT263">
            <v>0</v>
          </cell>
          <cell r="AU263">
            <v>7</v>
          </cell>
          <cell r="AV263">
            <v>4</v>
          </cell>
          <cell r="AW263">
            <v>0</v>
          </cell>
          <cell r="AX263">
            <v>7</v>
          </cell>
          <cell r="AY263">
            <v>7</v>
          </cell>
          <cell r="AZ263">
            <v>0</v>
          </cell>
          <cell r="BA263" t="str">
            <v>Miami</v>
          </cell>
          <cell r="BB263">
            <v>2</v>
          </cell>
          <cell r="BC263">
            <v>2</v>
          </cell>
          <cell r="BD263">
            <v>1</v>
          </cell>
          <cell r="BE263">
            <v>5</v>
          </cell>
          <cell r="BF263">
            <v>5</v>
          </cell>
          <cell r="BG263">
            <v>1</v>
          </cell>
          <cell r="BH263">
            <v>29.76</v>
          </cell>
          <cell r="BI263">
            <v>17.01</v>
          </cell>
        </row>
        <row r="264">
          <cell r="A264">
            <v>13</v>
          </cell>
          <cell r="B264">
            <v>41245</v>
          </cell>
          <cell r="C264">
            <v>0.5416666666666666</v>
          </cell>
          <cell r="D264" t="str">
            <v>Fox</v>
          </cell>
          <cell r="E264" t="str">
            <v>Arizona</v>
          </cell>
          <cell r="F264" t="str">
            <v>NY Jets</v>
          </cell>
          <cell r="G264" t="str">
            <v>NY Jets</v>
          </cell>
          <cell r="H264" t="str">
            <v>Arizona</v>
          </cell>
          <cell r="I264">
            <v>4.5</v>
          </cell>
          <cell r="J264">
            <v>37.5</v>
          </cell>
          <cell r="K264" t="str">
            <v>NY Jets</v>
          </cell>
          <cell r="L264">
            <v>7</v>
          </cell>
          <cell r="M264" t="str">
            <v>Arizona</v>
          </cell>
          <cell r="N264">
            <v>6</v>
          </cell>
          <cell r="O264" t="str">
            <v>Arizona</v>
          </cell>
          <cell r="P264" t="str">
            <v>NY Jets</v>
          </cell>
          <cell r="Q264" t="str">
            <v>NY Jets</v>
          </cell>
          <cell r="R264" t="str">
            <v>L</v>
          </cell>
          <cell r="AA264" t="str">
            <v>U</v>
          </cell>
          <cell r="AQ264" t="str">
            <v>Arizona</v>
          </cell>
          <cell r="AR264">
            <v>2</v>
          </cell>
          <cell r="AS264">
            <v>3</v>
          </cell>
          <cell r="AT264">
            <v>0</v>
          </cell>
          <cell r="AU264">
            <v>4</v>
          </cell>
          <cell r="AV264">
            <v>7</v>
          </cell>
          <cell r="AW264">
            <v>0</v>
          </cell>
          <cell r="AX264">
            <v>0</v>
          </cell>
          <cell r="AY264">
            <v>1</v>
          </cell>
          <cell r="AZ264">
            <v>0</v>
          </cell>
          <cell r="BA264" t="str">
            <v>NY Jets</v>
          </cell>
          <cell r="BB264">
            <v>3</v>
          </cell>
          <cell r="BC264">
            <v>3</v>
          </cell>
          <cell r="BD264">
            <v>0</v>
          </cell>
          <cell r="BE264">
            <v>5</v>
          </cell>
          <cell r="BF264">
            <v>5</v>
          </cell>
          <cell r="BG264">
            <v>1</v>
          </cell>
          <cell r="BH264">
            <v>15.87</v>
          </cell>
          <cell r="BI264">
            <v>16.54</v>
          </cell>
        </row>
        <row r="265">
          <cell r="A265">
            <v>13</v>
          </cell>
          <cell r="B265">
            <v>41245</v>
          </cell>
          <cell r="C265">
            <v>0.6704166666666667</v>
          </cell>
          <cell r="D265" t="str">
            <v>Fox</v>
          </cell>
          <cell r="E265" t="str">
            <v>Tampa Bay</v>
          </cell>
          <cell r="F265" t="str">
            <v>Denver</v>
          </cell>
          <cell r="G265" t="str">
            <v>Denver</v>
          </cell>
          <cell r="H265" t="str">
            <v>Tampa Bay</v>
          </cell>
          <cell r="I265">
            <v>7</v>
          </cell>
          <cell r="J265">
            <v>51</v>
          </cell>
          <cell r="K265" t="str">
            <v>Denver</v>
          </cell>
          <cell r="L265">
            <v>31</v>
          </cell>
          <cell r="M265" t="str">
            <v>Tampa Bay</v>
          </cell>
          <cell r="N265">
            <v>23</v>
          </cell>
          <cell r="O265" t="str">
            <v>Denver</v>
          </cell>
          <cell r="P265" t="str">
            <v>Tampa Bay</v>
          </cell>
          <cell r="Q265" t="str">
            <v>Denver</v>
          </cell>
          <cell r="R265" t="str">
            <v>W</v>
          </cell>
          <cell r="AA265" t="str">
            <v>O</v>
          </cell>
          <cell r="AQ265" t="str">
            <v>Tampa Bay</v>
          </cell>
          <cell r="AR265">
            <v>4</v>
          </cell>
          <cell r="AS265">
            <v>0</v>
          </cell>
          <cell r="AT265">
            <v>1</v>
          </cell>
          <cell r="AU265">
            <v>7</v>
          </cell>
          <cell r="AV265">
            <v>2</v>
          </cell>
          <cell r="AW265">
            <v>2</v>
          </cell>
          <cell r="AX265">
            <v>1</v>
          </cell>
          <cell r="AY265">
            <v>0</v>
          </cell>
          <cell r="AZ265">
            <v>0</v>
          </cell>
          <cell r="BA265" t="str">
            <v>Denver</v>
          </cell>
          <cell r="BB265">
            <v>3</v>
          </cell>
          <cell r="BC265">
            <v>1</v>
          </cell>
          <cell r="BD265">
            <v>1</v>
          </cell>
          <cell r="BE265">
            <v>6</v>
          </cell>
          <cell r="BF265">
            <v>4</v>
          </cell>
          <cell r="BG265">
            <v>1</v>
          </cell>
          <cell r="BH265">
            <v>23.15</v>
          </cell>
          <cell r="BI265">
            <v>28.71</v>
          </cell>
        </row>
        <row r="266">
          <cell r="A266">
            <v>13</v>
          </cell>
          <cell r="B266">
            <v>41245</v>
          </cell>
          <cell r="C266">
            <v>0.6770833333333334</v>
          </cell>
          <cell r="D266" t="str">
            <v>CBS</v>
          </cell>
          <cell r="E266" t="str">
            <v>Cincinnati</v>
          </cell>
          <cell r="F266" t="str">
            <v>San Diego</v>
          </cell>
          <cell r="G266" t="str">
            <v>Cincinnati</v>
          </cell>
          <cell r="H266" t="str">
            <v>San Diego</v>
          </cell>
          <cell r="I266">
            <v>2.5</v>
          </cell>
          <cell r="J266">
            <v>46</v>
          </cell>
          <cell r="K266" t="str">
            <v>Cincinnati</v>
          </cell>
          <cell r="L266">
            <v>20</v>
          </cell>
          <cell r="M266" t="str">
            <v>San Diego</v>
          </cell>
          <cell r="N266">
            <v>13</v>
          </cell>
          <cell r="O266" t="str">
            <v>Cincinnati</v>
          </cell>
          <cell r="P266" t="str">
            <v>San Diego</v>
          </cell>
          <cell r="Q266" t="str">
            <v>San Diego</v>
          </cell>
          <cell r="R266" t="str">
            <v>L</v>
          </cell>
          <cell r="AA266" t="str">
            <v>U</v>
          </cell>
          <cell r="AQ266" t="str">
            <v>Cincinnati</v>
          </cell>
          <cell r="AR266">
            <v>3</v>
          </cell>
          <cell r="AS266">
            <v>2</v>
          </cell>
          <cell r="AT266">
            <v>0</v>
          </cell>
          <cell r="AU266">
            <v>5</v>
          </cell>
          <cell r="AV266">
            <v>5</v>
          </cell>
          <cell r="AW266">
            <v>1</v>
          </cell>
          <cell r="AX266">
            <v>2</v>
          </cell>
          <cell r="AY266">
            <v>1</v>
          </cell>
          <cell r="AZ266">
            <v>0</v>
          </cell>
          <cell r="BA266" t="str">
            <v>San Diego</v>
          </cell>
          <cell r="BB266">
            <v>2</v>
          </cell>
          <cell r="BC266">
            <v>3</v>
          </cell>
          <cell r="BD266">
            <v>0</v>
          </cell>
          <cell r="BE266">
            <v>4</v>
          </cell>
          <cell r="BF266">
            <v>6</v>
          </cell>
          <cell r="BG266">
            <v>1</v>
          </cell>
          <cell r="BH266">
            <v>20.99</v>
          </cell>
          <cell r="BI266">
            <v>18.61</v>
          </cell>
        </row>
        <row r="267">
          <cell r="A267">
            <v>13</v>
          </cell>
          <cell r="B267">
            <v>41245</v>
          </cell>
          <cell r="C267">
            <v>0.6770833333333334</v>
          </cell>
          <cell r="D267" t="str">
            <v>CBS</v>
          </cell>
          <cell r="E267" t="str">
            <v>Cleveland</v>
          </cell>
          <cell r="F267" t="str">
            <v>Oakland</v>
          </cell>
          <cell r="G267" t="str">
            <v>Cleveland</v>
          </cell>
          <cell r="H267" t="str">
            <v>Oakland</v>
          </cell>
          <cell r="I267">
            <v>1</v>
          </cell>
          <cell r="J267">
            <v>41</v>
          </cell>
          <cell r="K267" t="str">
            <v>Cleveland</v>
          </cell>
          <cell r="L267">
            <v>20</v>
          </cell>
          <cell r="M267" t="str">
            <v>Oakland</v>
          </cell>
          <cell r="N267">
            <v>17</v>
          </cell>
          <cell r="O267" t="str">
            <v>Cleveland</v>
          </cell>
          <cell r="P267" t="str">
            <v>Oakland</v>
          </cell>
          <cell r="Q267" t="str">
            <v>Cleveland</v>
          </cell>
          <cell r="R267" t="str">
            <v>W</v>
          </cell>
          <cell r="AA267" t="str">
            <v>U</v>
          </cell>
          <cell r="AQ267" t="str">
            <v>Cleveland</v>
          </cell>
          <cell r="AR267">
            <v>2</v>
          </cell>
          <cell r="AS267">
            <v>2</v>
          </cell>
          <cell r="AT267">
            <v>1</v>
          </cell>
          <cell r="AU267">
            <v>6</v>
          </cell>
          <cell r="AV267">
            <v>4</v>
          </cell>
          <cell r="AW267">
            <v>1</v>
          </cell>
          <cell r="AX267">
            <v>4</v>
          </cell>
          <cell r="AY267">
            <v>0</v>
          </cell>
          <cell r="AZ267">
            <v>1</v>
          </cell>
          <cell r="BA267" t="str">
            <v>Oakland</v>
          </cell>
          <cell r="BB267">
            <v>1</v>
          </cell>
          <cell r="BC267">
            <v>4</v>
          </cell>
          <cell r="BD267">
            <v>0</v>
          </cell>
          <cell r="BE267">
            <v>3</v>
          </cell>
          <cell r="BF267">
            <v>8</v>
          </cell>
          <cell r="BG267">
            <v>0</v>
          </cell>
          <cell r="BH267">
            <v>15.8</v>
          </cell>
          <cell r="BI267">
            <v>9.19</v>
          </cell>
          <cell r="BJ267" t="str">
            <v>MM</v>
          </cell>
        </row>
        <row r="268">
          <cell r="A268">
            <v>13</v>
          </cell>
          <cell r="B268">
            <v>41245</v>
          </cell>
          <cell r="C268">
            <v>0.6770833333333334</v>
          </cell>
          <cell r="D268" t="str">
            <v>CBS</v>
          </cell>
          <cell r="E268" t="str">
            <v>Pittsburgh</v>
          </cell>
          <cell r="F268" t="str">
            <v>Baltimore</v>
          </cell>
          <cell r="G268" t="str">
            <v>Baltimore</v>
          </cell>
          <cell r="H268" t="str">
            <v>Pittsburgh</v>
          </cell>
          <cell r="I268">
            <v>7</v>
          </cell>
          <cell r="J268">
            <v>37</v>
          </cell>
          <cell r="K268" t="str">
            <v>Pittsburgh</v>
          </cell>
          <cell r="L268">
            <v>23</v>
          </cell>
          <cell r="M268" t="str">
            <v>Baltimore</v>
          </cell>
          <cell r="N268">
            <v>20</v>
          </cell>
          <cell r="O268" t="str">
            <v>Pittsburgh</v>
          </cell>
          <cell r="P268" t="str">
            <v>Baltimore</v>
          </cell>
          <cell r="Q268" t="str">
            <v>Baltimore</v>
          </cell>
          <cell r="R268" t="str">
            <v>L</v>
          </cell>
          <cell r="AA268" t="str">
            <v>O</v>
          </cell>
          <cell r="AQ268" t="str">
            <v>Pittsburgh</v>
          </cell>
          <cell r="AR268">
            <v>2</v>
          </cell>
          <cell r="AS268">
            <v>4</v>
          </cell>
          <cell r="AT268">
            <v>0</v>
          </cell>
          <cell r="AU268">
            <v>5</v>
          </cell>
          <cell r="AV268">
            <v>6</v>
          </cell>
          <cell r="AW268">
            <v>0</v>
          </cell>
          <cell r="AX268">
            <v>4</v>
          </cell>
          <cell r="AY268">
            <v>9</v>
          </cell>
          <cell r="AZ268">
            <v>1</v>
          </cell>
          <cell r="BA268" t="str">
            <v>Baltimore</v>
          </cell>
          <cell r="BB268">
            <v>2</v>
          </cell>
          <cell r="BC268">
            <v>3</v>
          </cell>
          <cell r="BD268">
            <v>0</v>
          </cell>
          <cell r="BE268">
            <v>5</v>
          </cell>
          <cell r="BF268">
            <v>6</v>
          </cell>
          <cell r="BG268">
            <v>0</v>
          </cell>
          <cell r="BH268">
            <v>20.16</v>
          </cell>
          <cell r="BI268">
            <v>24.19</v>
          </cell>
        </row>
        <row r="269">
          <cell r="A269">
            <v>13</v>
          </cell>
          <cell r="B269">
            <v>41245</v>
          </cell>
          <cell r="C269">
            <v>0.8472220833333334</v>
          </cell>
          <cell r="D269" t="str">
            <v>NBC</v>
          </cell>
          <cell r="E269" t="str">
            <v>Philadelphia </v>
          </cell>
          <cell r="F269" t="str">
            <v>Dallas </v>
          </cell>
          <cell r="G269" t="str">
            <v>Dallas </v>
          </cell>
          <cell r="H269" t="str">
            <v>Philadelphia </v>
          </cell>
          <cell r="I269">
            <v>10</v>
          </cell>
          <cell r="J269">
            <v>43</v>
          </cell>
          <cell r="K269" t="str">
            <v>Dallas </v>
          </cell>
          <cell r="L269">
            <v>38</v>
          </cell>
          <cell r="M269" t="str">
            <v>Philadelphia </v>
          </cell>
          <cell r="N269">
            <v>33</v>
          </cell>
          <cell r="O269" t="str">
            <v>Philadelphia </v>
          </cell>
          <cell r="P269" t="str">
            <v>Dallas </v>
          </cell>
          <cell r="Q269" t="str">
            <v>Dallas </v>
          </cell>
          <cell r="R269" t="str">
            <v>L</v>
          </cell>
          <cell r="AA269" t="str">
            <v>O</v>
          </cell>
          <cell r="AQ269" t="str">
            <v>Philadelphia </v>
          </cell>
          <cell r="AR269">
            <v>1</v>
          </cell>
          <cell r="AS269">
            <v>4</v>
          </cell>
          <cell r="AT269">
            <v>0</v>
          </cell>
          <cell r="AU269">
            <v>1</v>
          </cell>
          <cell r="AV269">
            <v>9</v>
          </cell>
          <cell r="AW269">
            <v>1</v>
          </cell>
          <cell r="AX269">
            <v>8</v>
          </cell>
          <cell r="AY269">
            <v>5</v>
          </cell>
          <cell r="AZ269">
            <v>1</v>
          </cell>
          <cell r="BA269" t="str">
            <v>Dallas </v>
          </cell>
          <cell r="BB269">
            <v>0</v>
          </cell>
          <cell r="BC269">
            <v>5</v>
          </cell>
          <cell r="BD269">
            <v>0</v>
          </cell>
          <cell r="BE269">
            <v>4</v>
          </cell>
          <cell r="BF269">
            <v>7</v>
          </cell>
          <cell r="BG269">
            <v>0</v>
          </cell>
          <cell r="BH269">
            <v>11.56</v>
          </cell>
          <cell r="BI269">
            <v>20.84</v>
          </cell>
        </row>
        <row r="270">
          <cell r="A270">
            <v>13</v>
          </cell>
          <cell r="B270">
            <v>41246</v>
          </cell>
          <cell r="C270">
            <v>0.8541666666666666</v>
          </cell>
          <cell r="D270" t="str">
            <v>ESPN</v>
          </cell>
          <cell r="E270" t="str">
            <v>NY Giants</v>
          </cell>
          <cell r="F270" t="str">
            <v>Washington</v>
          </cell>
          <cell r="G270" t="str">
            <v>NY Giants</v>
          </cell>
          <cell r="H270" t="str">
            <v>Washington</v>
          </cell>
          <cell r="I270">
            <v>2.5</v>
          </cell>
          <cell r="J270">
            <v>51</v>
          </cell>
          <cell r="K270" t="str">
            <v>Washington</v>
          </cell>
          <cell r="L270">
            <v>17</v>
          </cell>
          <cell r="M270" t="str">
            <v>NY Giants</v>
          </cell>
          <cell r="N270">
            <v>16</v>
          </cell>
          <cell r="O270" t="str">
            <v>Washington</v>
          </cell>
          <cell r="P270" t="str">
            <v>NY Giants</v>
          </cell>
          <cell r="Q270" t="str">
            <v>NY Giants</v>
          </cell>
          <cell r="R270" t="str">
            <v>L</v>
          </cell>
          <cell r="AA270" t="str">
            <v>U</v>
          </cell>
          <cell r="AQ270" t="str">
            <v>NY Giants</v>
          </cell>
          <cell r="AR270">
            <v>3</v>
          </cell>
          <cell r="AS270">
            <v>1</v>
          </cell>
          <cell r="AT270">
            <v>1</v>
          </cell>
          <cell r="AU270">
            <v>5</v>
          </cell>
          <cell r="AV270">
            <v>4</v>
          </cell>
          <cell r="AW270">
            <v>2</v>
          </cell>
          <cell r="AX270">
            <v>8</v>
          </cell>
          <cell r="AY270">
            <v>5</v>
          </cell>
          <cell r="AZ270">
            <v>1</v>
          </cell>
          <cell r="BA270" t="str">
            <v>Washington</v>
          </cell>
          <cell r="BB270">
            <v>2</v>
          </cell>
          <cell r="BC270">
            <v>3</v>
          </cell>
          <cell r="BD270">
            <v>0</v>
          </cell>
          <cell r="BE270">
            <v>6</v>
          </cell>
          <cell r="BF270">
            <v>5</v>
          </cell>
          <cell r="BG270">
            <v>0</v>
          </cell>
          <cell r="BH270">
            <v>26.53</v>
          </cell>
          <cell r="BI270">
            <v>20.94</v>
          </cell>
        </row>
        <row r="272">
          <cell r="R272" t="str">
            <v>5-11-0</v>
          </cell>
          <cell r="BJ272" t="str">
            <v>1-1-0</v>
          </cell>
          <cell r="BV272" t="str">
            <v>0-1-0</v>
          </cell>
        </row>
        <row r="273">
          <cell r="R273" t="str">
            <v>96-90-6</v>
          </cell>
          <cell r="BJ273" t="str">
            <v>9-5-0</v>
          </cell>
          <cell r="BV273" t="str">
            <v>6-9-0</v>
          </cell>
        </row>
        <row r="275">
          <cell r="A275">
            <v>14</v>
          </cell>
          <cell r="B275">
            <v>41249</v>
          </cell>
          <cell r="C275">
            <v>0.8472220833333334</v>
          </cell>
          <cell r="D275" t="str">
            <v>NFL</v>
          </cell>
          <cell r="E275" t="str">
            <v>Denver</v>
          </cell>
          <cell r="F275" t="str">
            <v>Oakland</v>
          </cell>
          <cell r="G275" t="str">
            <v>Denver</v>
          </cell>
          <cell r="H275" t="str">
            <v>Oakland</v>
          </cell>
          <cell r="I275">
            <v>10</v>
          </cell>
          <cell r="J275">
            <v>48.5</v>
          </cell>
          <cell r="K275" t="str">
            <v>Denver</v>
          </cell>
          <cell r="L275">
            <v>26</v>
          </cell>
          <cell r="M275" t="str">
            <v>Oakland</v>
          </cell>
          <cell r="N275">
            <v>13</v>
          </cell>
          <cell r="O275" t="str">
            <v>Denver</v>
          </cell>
          <cell r="P275" t="str">
            <v>Oakland</v>
          </cell>
          <cell r="Q275" t="str">
            <v>Denver</v>
          </cell>
          <cell r="R275" t="str">
            <v>W</v>
          </cell>
          <cell r="AA275" t="str">
            <v>U</v>
          </cell>
          <cell r="AQ275" t="str">
            <v>Denver</v>
          </cell>
          <cell r="AR275">
            <v>3</v>
          </cell>
          <cell r="AS275">
            <v>3</v>
          </cell>
          <cell r="AT275">
            <v>0</v>
          </cell>
          <cell r="AU275">
            <v>7</v>
          </cell>
          <cell r="AV275">
            <v>4</v>
          </cell>
          <cell r="AW275">
            <v>1</v>
          </cell>
          <cell r="AX275">
            <v>5</v>
          </cell>
          <cell r="AY275">
            <v>9</v>
          </cell>
          <cell r="AZ275">
            <v>0</v>
          </cell>
          <cell r="BA275" t="str">
            <v>Oakland</v>
          </cell>
          <cell r="BB275">
            <v>1</v>
          </cell>
          <cell r="BC275">
            <v>5</v>
          </cell>
          <cell r="BD275">
            <v>0</v>
          </cell>
          <cell r="BE275">
            <v>3</v>
          </cell>
          <cell r="BF275">
            <v>9</v>
          </cell>
          <cell r="BG275">
            <v>0</v>
          </cell>
          <cell r="BH275">
            <v>28.7</v>
          </cell>
          <cell r="BI275">
            <v>9.38</v>
          </cell>
        </row>
        <row r="276">
          <cell r="A276">
            <v>14</v>
          </cell>
          <cell r="B276">
            <v>41252</v>
          </cell>
          <cell r="C276">
            <v>0.5416666666666666</v>
          </cell>
          <cell r="D276" t="str">
            <v>Fox</v>
          </cell>
          <cell r="E276" t="str">
            <v>St Louis</v>
          </cell>
          <cell r="F276" t="str">
            <v>Buffalo</v>
          </cell>
          <cell r="G276" t="str">
            <v>Buffalo</v>
          </cell>
          <cell r="H276" t="str">
            <v>St Louis</v>
          </cell>
          <cell r="I276">
            <v>3</v>
          </cell>
          <cell r="J276">
            <v>42.5</v>
          </cell>
          <cell r="K276" t="str">
            <v>St Louis</v>
          </cell>
          <cell r="L276">
            <v>15</v>
          </cell>
          <cell r="M276" t="str">
            <v>Buffalo</v>
          </cell>
          <cell r="N276">
            <v>12</v>
          </cell>
          <cell r="O276" t="str">
            <v>St Louis</v>
          </cell>
          <cell r="P276" t="str">
            <v>Buffalo</v>
          </cell>
          <cell r="Q276" t="str">
            <v>St Louis</v>
          </cell>
          <cell r="R276" t="str">
            <v>T</v>
          </cell>
          <cell r="AA276" t="str">
            <v>U</v>
          </cell>
          <cell r="AB276" t="str">
            <v>U</v>
          </cell>
          <cell r="AC276" t="str">
            <v>W</v>
          </cell>
          <cell r="AQ276" t="str">
            <v>St Louis</v>
          </cell>
          <cell r="AR276">
            <v>4</v>
          </cell>
          <cell r="AS276">
            <v>1</v>
          </cell>
          <cell r="AT276">
            <v>0</v>
          </cell>
          <cell r="AU276">
            <v>8</v>
          </cell>
          <cell r="AV276">
            <v>4</v>
          </cell>
          <cell r="AW276">
            <v>0</v>
          </cell>
          <cell r="AX276">
            <v>0</v>
          </cell>
          <cell r="AY276">
            <v>1</v>
          </cell>
          <cell r="AZ276">
            <v>0</v>
          </cell>
          <cell r="BA276" t="str">
            <v>Buffalo</v>
          </cell>
          <cell r="BB276">
            <v>3</v>
          </cell>
          <cell r="BC276">
            <v>2</v>
          </cell>
          <cell r="BD276">
            <v>0</v>
          </cell>
          <cell r="BE276">
            <v>6</v>
          </cell>
          <cell r="BF276">
            <v>6</v>
          </cell>
          <cell r="BG276">
            <v>0</v>
          </cell>
          <cell r="BH276">
            <v>19.75</v>
          </cell>
          <cell r="BI276">
            <v>16.4</v>
          </cell>
        </row>
        <row r="277">
          <cell r="A277">
            <v>14</v>
          </cell>
          <cell r="B277">
            <v>41252</v>
          </cell>
          <cell r="C277">
            <v>0.5416666666666666</v>
          </cell>
          <cell r="D277" t="str">
            <v>Fox</v>
          </cell>
          <cell r="E277" t="str">
            <v>Dallas </v>
          </cell>
          <cell r="F277" t="str">
            <v>Cincinnati</v>
          </cell>
          <cell r="G277" t="str">
            <v>Cincinnati</v>
          </cell>
          <cell r="H277" t="str">
            <v>Dallas </v>
          </cell>
          <cell r="I277">
            <v>3</v>
          </cell>
          <cell r="J277">
            <v>46</v>
          </cell>
          <cell r="K277" t="str">
            <v>Dallas </v>
          </cell>
          <cell r="L277">
            <v>20</v>
          </cell>
          <cell r="M277" t="str">
            <v>Cincinnati</v>
          </cell>
          <cell r="N277">
            <v>19</v>
          </cell>
          <cell r="O277" t="str">
            <v>Dallas </v>
          </cell>
          <cell r="P277" t="str">
            <v>Cincinnati</v>
          </cell>
          <cell r="Q277" t="str">
            <v>Cincinnati</v>
          </cell>
          <cell r="R277" t="str">
            <v>L</v>
          </cell>
          <cell r="AA277" t="str">
            <v>U</v>
          </cell>
          <cell r="AQ277" t="str">
            <v>Dallas </v>
          </cell>
          <cell r="AR277">
            <v>4</v>
          </cell>
          <cell r="AS277">
            <v>2</v>
          </cell>
          <cell r="AT277">
            <v>0</v>
          </cell>
          <cell r="AU277">
            <v>4</v>
          </cell>
          <cell r="AV277">
            <v>8</v>
          </cell>
          <cell r="AW277">
            <v>0</v>
          </cell>
          <cell r="AX277">
            <v>0</v>
          </cell>
          <cell r="AY277">
            <v>1</v>
          </cell>
          <cell r="AZ277">
            <v>0</v>
          </cell>
          <cell r="BA277" t="str">
            <v>Cincinnati</v>
          </cell>
          <cell r="BB277">
            <v>2</v>
          </cell>
          <cell r="BC277">
            <v>3</v>
          </cell>
          <cell r="BD277">
            <v>1</v>
          </cell>
          <cell r="BE277">
            <v>6</v>
          </cell>
          <cell r="BF277">
            <v>5</v>
          </cell>
          <cell r="BG277">
            <v>1</v>
          </cell>
          <cell r="BH277">
            <v>20.06</v>
          </cell>
          <cell r="BI277">
            <v>21.89</v>
          </cell>
        </row>
        <row r="278">
          <cell r="A278">
            <v>14</v>
          </cell>
          <cell r="B278">
            <v>41252</v>
          </cell>
          <cell r="C278">
            <v>0.5416666666666666</v>
          </cell>
          <cell r="D278" t="str">
            <v>CBS</v>
          </cell>
          <cell r="E278" t="str">
            <v>Kansas City</v>
          </cell>
          <cell r="F278" t="str">
            <v>Cleveland</v>
          </cell>
          <cell r="G278" t="str">
            <v>Cleveland</v>
          </cell>
          <cell r="H278" t="str">
            <v>Kansas City</v>
          </cell>
          <cell r="I278">
            <v>6.5</v>
          </cell>
          <cell r="J278">
            <v>38</v>
          </cell>
          <cell r="K278" t="str">
            <v>Cleveland</v>
          </cell>
          <cell r="L278">
            <v>30</v>
          </cell>
          <cell r="M278" t="str">
            <v>Kansas City</v>
          </cell>
          <cell r="N278">
            <v>7</v>
          </cell>
          <cell r="O278" t="str">
            <v>Cleveland</v>
          </cell>
          <cell r="P278" t="str">
            <v>Kansas City</v>
          </cell>
          <cell r="Q278" t="str">
            <v>Kansas City</v>
          </cell>
          <cell r="R278" t="str">
            <v>L</v>
          </cell>
          <cell r="AA278" t="str">
            <v>U</v>
          </cell>
          <cell r="AQ278" t="str">
            <v>Kansas City</v>
          </cell>
          <cell r="AR278">
            <v>2</v>
          </cell>
          <cell r="AS278">
            <v>3</v>
          </cell>
          <cell r="AT278">
            <v>0</v>
          </cell>
          <cell r="AU278">
            <v>5</v>
          </cell>
          <cell r="AV278">
            <v>7</v>
          </cell>
          <cell r="AW278">
            <v>0</v>
          </cell>
          <cell r="AX278">
            <v>1</v>
          </cell>
          <cell r="AY278">
            <v>2</v>
          </cell>
          <cell r="AZ278">
            <v>0</v>
          </cell>
          <cell r="BA278" t="str">
            <v>Cleveland</v>
          </cell>
          <cell r="BB278">
            <v>4</v>
          </cell>
          <cell r="BC278">
            <v>2</v>
          </cell>
          <cell r="BD278">
            <v>0</v>
          </cell>
          <cell r="BE278">
            <v>7</v>
          </cell>
          <cell r="BF278">
            <v>4</v>
          </cell>
          <cell r="BG278">
            <v>1</v>
          </cell>
          <cell r="BH278">
            <v>8.75</v>
          </cell>
          <cell r="BI278">
            <v>15.92</v>
          </cell>
        </row>
        <row r="279">
          <cell r="A279">
            <v>14</v>
          </cell>
          <cell r="B279">
            <v>41252</v>
          </cell>
          <cell r="C279">
            <v>0.5416666666666666</v>
          </cell>
          <cell r="D279" t="str">
            <v>Fox</v>
          </cell>
          <cell r="E279" t="str">
            <v>Philadelphia </v>
          </cell>
          <cell r="F279" t="str">
            <v>Tampa Bay</v>
          </cell>
          <cell r="G279" t="str">
            <v>Tampa Bay</v>
          </cell>
          <cell r="H279" t="str">
            <v>Philadelphia </v>
          </cell>
          <cell r="I279">
            <v>7</v>
          </cell>
          <cell r="J279">
            <v>48</v>
          </cell>
          <cell r="K279" t="str">
            <v>Philadelphia </v>
          </cell>
          <cell r="L279">
            <v>23</v>
          </cell>
          <cell r="M279" t="str">
            <v>Tampa Bay</v>
          </cell>
          <cell r="N279">
            <v>21</v>
          </cell>
          <cell r="O279" t="str">
            <v>Philadelphia </v>
          </cell>
          <cell r="P279" t="str">
            <v>Tampa Bay</v>
          </cell>
          <cell r="Q279" t="str">
            <v>Philadelphia </v>
          </cell>
          <cell r="R279" t="str">
            <v>W</v>
          </cell>
          <cell r="AA279" t="str">
            <v>U</v>
          </cell>
          <cell r="AQ279" t="str">
            <v>Philadelphia </v>
          </cell>
          <cell r="AR279">
            <v>2</v>
          </cell>
          <cell r="AS279">
            <v>4</v>
          </cell>
          <cell r="AT279">
            <v>0</v>
          </cell>
          <cell r="AU279">
            <v>2</v>
          </cell>
          <cell r="AV279">
            <v>9</v>
          </cell>
          <cell r="AW279">
            <v>1</v>
          </cell>
          <cell r="AX279">
            <v>1</v>
          </cell>
          <cell r="AY279">
            <v>1</v>
          </cell>
          <cell r="AZ279">
            <v>0</v>
          </cell>
          <cell r="BA279" t="str">
            <v>Tampa Bay</v>
          </cell>
          <cell r="BB279">
            <v>3</v>
          </cell>
          <cell r="BC279">
            <v>2</v>
          </cell>
          <cell r="BD279">
            <v>1</v>
          </cell>
          <cell r="BE279">
            <v>7</v>
          </cell>
          <cell r="BF279">
            <v>3</v>
          </cell>
          <cell r="BG279">
            <v>2</v>
          </cell>
          <cell r="BH279">
            <v>11.91</v>
          </cell>
          <cell r="BI279">
            <v>22.74</v>
          </cell>
        </row>
        <row r="280">
          <cell r="A280">
            <v>14</v>
          </cell>
          <cell r="B280">
            <v>41252</v>
          </cell>
          <cell r="C280">
            <v>0.5416666666666666</v>
          </cell>
          <cell r="D280" t="str">
            <v>CBS</v>
          </cell>
          <cell r="E280" t="str">
            <v>Baltimore</v>
          </cell>
          <cell r="F280" t="str">
            <v>Washington</v>
          </cell>
          <cell r="G280" t="str">
            <v>Washington</v>
          </cell>
          <cell r="H280" t="str">
            <v>Baltimore</v>
          </cell>
          <cell r="I280">
            <v>2.5</v>
          </cell>
          <cell r="J280">
            <v>47.5</v>
          </cell>
          <cell r="K280" t="str">
            <v>Washington</v>
          </cell>
          <cell r="L280">
            <v>31</v>
          </cell>
          <cell r="M280" t="str">
            <v>Baltimore</v>
          </cell>
          <cell r="N280">
            <v>28</v>
          </cell>
          <cell r="O280" t="str">
            <v>Washington</v>
          </cell>
          <cell r="P280" t="str">
            <v>Baltimore</v>
          </cell>
          <cell r="Q280" t="str">
            <v>Washington</v>
          </cell>
          <cell r="R280" t="str">
            <v>W</v>
          </cell>
          <cell r="AA280" t="str">
            <v>O</v>
          </cell>
          <cell r="AQ280" t="str">
            <v>Baltimore</v>
          </cell>
          <cell r="AR280">
            <v>3</v>
          </cell>
          <cell r="AS280">
            <v>3</v>
          </cell>
          <cell r="AT280">
            <v>0</v>
          </cell>
          <cell r="AU280">
            <v>5</v>
          </cell>
          <cell r="AV280">
            <v>7</v>
          </cell>
          <cell r="AW280">
            <v>0</v>
          </cell>
          <cell r="AX280">
            <v>1</v>
          </cell>
          <cell r="AY280">
            <v>0</v>
          </cell>
          <cell r="AZ280">
            <v>0</v>
          </cell>
          <cell r="BA280" t="str">
            <v>Washington</v>
          </cell>
          <cell r="BB280">
            <v>3</v>
          </cell>
          <cell r="BC280">
            <v>3</v>
          </cell>
          <cell r="BD280">
            <v>0</v>
          </cell>
          <cell r="BE280">
            <v>7</v>
          </cell>
          <cell r="BF280">
            <v>5</v>
          </cell>
          <cell r="BG280">
            <v>0</v>
          </cell>
          <cell r="BH280">
            <v>23.59</v>
          </cell>
          <cell r="BI280">
            <v>21.25</v>
          </cell>
        </row>
        <row r="281">
          <cell r="A281">
            <v>14</v>
          </cell>
          <cell r="B281">
            <v>41252</v>
          </cell>
          <cell r="C281">
            <v>0.5416666666666666</v>
          </cell>
          <cell r="D281" t="str">
            <v>Fox</v>
          </cell>
          <cell r="E281" t="str">
            <v>Atlanta</v>
          </cell>
          <cell r="F281" t="str">
            <v>Carolina</v>
          </cell>
          <cell r="G281" t="str">
            <v>Atlanta</v>
          </cell>
          <cell r="H281" t="str">
            <v>Carolina</v>
          </cell>
          <cell r="I281">
            <v>3.5</v>
          </cell>
          <cell r="J281">
            <v>48</v>
          </cell>
          <cell r="K281" t="str">
            <v>Carolina</v>
          </cell>
          <cell r="L281">
            <v>30</v>
          </cell>
          <cell r="M281" t="str">
            <v>Atlanta</v>
          </cell>
          <cell r="N281">
            <v>20</v>
          </cell>
          <cell r="O281" t="str">
            <v>Carolina</v>
          </cell>
          <cell r="P281" t="str">
            <v>Atlanta</v>
          </cell>
          <cell r="Q281" t="str">
            <v>Atlanta</v>
          </cell>
          <cell r="R281" t="str">
            <v>L</v>
          </cell>
          <cell r="AA281" t="str">
            <v>O</v>
          </cell>
          <cell r="AQ281" t="str">
            <v>Atlanta</v>
          </cell>
          <cell r="AR281">
            <v>4</v>
          </cell>
          <cell r="AS281">
            <v>1</v>
          </cell>
          <cell r="AT281">
            <v>1</v>
          </cell>
          <cell r="AU281">
            <v>7</v>
          </cell>
          <cell r="AV281">
            <v>4</v>
          </cell>
          <cell r="AW281">
            <v>1</v>
          </cell>
          <cell r="AX281">
            <v>8</v>
          </cell>
          <cell r="AY281">
            <v>6</v>
          </cell>
          <cell r="AZ281">
            <v>0</v>
          </cell>
          <cell r="BA281" t="str">
            <v>Carolina</v>
          </cell>
          <cell r="BB281">
            <v>1</v>
          </cell>
          <cell r="BC281">
            <v>5</v>
          </cell>
          <cell r="BD281">
            <v>0</v>
          </cell>
          <cell r="BE281">
            <v>5</v>
          </cell>
          <cell r="BF281">
            <v>7</v>
          </cell>
          <cell r="BG281">
            <v>0</v>
          </cell>
          <cell r="BH281">
            <v>25.89</v>
          </cell>
          <cell r="BI281">
            <v>16.83</v>
          </cell>
        </row>
        <row r="282">
          <cell r="A282">
            <v>14</v>
          </cell>
          <cell r="B282">
            <v>41252</v>
          </cell>
          <cell r="C282">
            <v>0.5416666666666666</v>
          </cell>
          <cell r="D282" t="str">
            <v>CBS</v>
          </cell>
          <cell r="E282" t="str">
            <v>NY Jets</v>
          </cell>
          <cell r="F282" t="str">
            <v>Jacksonville</v>
          </cell>
          <cell r="G282" t="str">
            <v>NY Jets</v>
          </cell>
          <cell r="H282" t="str">
            <v>Jacksonville</v>
          </cell>
          <cell r="I282">
            <v>2.5</v>
          </cell>
          <cell r="J282">
            <v>38</v>
          </cell>
          <cell r="K282" t="str">
            <v>NY Jets</v>
          </cell>
          <cell r="L282">
            <v>17</v>
          </cell>
          <cell r="M282" t="str">
            <v>Jacksonville</v>
          </cell>
          <cell r="N282">
            <v>10</v>
          </cell>
          <cell r="O282" t="str">
            <v>NY Jets</v>
          </cell>
          <cell r="P282" t="str">
            <v>Jacksonville</v>
          </cell>
          <cell r="Q282" t="str">
            <v>Jacksonville</v>
          </cell>
          <cell r="R282" t="str">
            <v>L</v>
          </cell>
          <cell r="AA282" t="str">
            <v>U</v>
          </cell>
          <cell r="AQ282" t="str">
            <v>NY Jets</v>
          </cell>
          <cell r="AR282">
            <v>2</v>
          </cell>
          <cell r="AS282">
            <v>2</v>
          </cell>
          <cell r="AT282">
            <v>1</v>
          </cell>
          <cell r="AU282">
            <v>5</v>
          </cell>
          <cell r="AV282">
            <v>6</v>
          </cell>
          <cell r="AW282">
            <v>1</v>
          </cell>
          <cell r="AX282">
            <v>1</v>
          </cell>
          <cell r="AY282">
            <v>3</v>
          </cell>
          <cell r="AZ282">
            <v>0</v>
          </cell>
          <cell r="BA282" t="str">
            <v>Jacksonville</v>
          </cell>
          <cell r="BB282">
            <v>1</v>
          </cell>
          <cell r="BC282">
            <v>5</v>
          </cell>
          <cell r="BD282">
            <v>0</v>
          </cell>
          <cell r="BE282">
            <v>6</v>
          </cell>
          <cell r="BF282">
            <v>6</v>
          </cell>
          <cell r="BG282">
            <v>0</v>
          </cell>
          <cell r="BH282">
            <v>16.93</v>
          </cell>
          <cell r="BI282">
            <v>9.25</v>
          </cell>
        </row>
        <row r="283">
          <cell r="A283">
            <v>14</v>
          </cell>
          <cell r="B283">
            <v>41252</v>
          </cell>
          <cell r="C283">
            <v>0.5416666666666666</v>
          </cell>
          <cell r="D283" t="str">
            <v>CBS</v>
          </cell>
          <cell r="E283" t="str">
            <v>Tennessee</v>
          </cell>
          <cell r="F283" t="str">
            <v>Indianapolis</v>
          </cell>
          <cell r="G283" t="str">
            <v>Indianapolis</v>
          </cell>
          <cell r="H283" t="str">
            <v>Tennessee</v>
          </cell>
          <cell r="I283">
            <v>5</v>
          </cell>
          <cell r="J283">
            <v>48</v>
          </cell>
          <cell r="K283" t="str">
            <v>Indianapolis</v>
          </cell>
          <cell r="L283">
            <v>27</v>
          </cell>
          <cell r="M283" t="str">
            <v>Tennessee</v>
          </cell>
          <cell r="N283">
            <v>23</v>
          </cell>
          <cell r="O283" t="str">
            <v>Tennessee</v>
          </cell>
          <cell r="P283" t="str">
            <v>Indianapolis</v>
          </cell>
          <cell r="Q283" t="str">
            <v>Tennessee</v>
          </cell>
          <cell r="R283" t="str">
            <v>W</v>
          </cell>
          <cell r="AA283" t="str">
            <v>O</v>
          </cell>
          <cell r="AQ283" t="str">
            <v>Tennessee</v>
          </cell>
          <cell r="AR283">
            <v>2</v>
          </cell>
          <cell r="AS283">
            <v>4</v>
          </cell>
          <cell r="AT283">
            <v>0</v>
          </cell>
          <cell r="AU283">
            <v>4</v>
          </cell>
          <cell r="AV283">
            <v>8</v>
          </cell>
          <cell r="AW283">
            <v>0</v>
          </cell>
          <cell r="AX283">
            <v>8</v>
          </cell>
          <cell r="AY283">
            <v>6</v>
          </cell>
          <cell r="AZ283">
            <v>0</v>
          </cell>
          <cell r="BA283" t="str">
            <v>Indianapolis</v>
          </cell>
          <cell r="BB283">
            <v>5</v>
          </cell>
          <cell r="BC283">
            <v>1</v>
          </cell>
          <cell r="BD283">
            <v>0</v>
          </cell>
          <cell r="BE283">
            <v>8</v>
          </cell>
          <cell r="BF283">
            <v>4</v>
          </cell>
          <cell r="BG283">
            <v>0</v>
          </cell>
          <cell r="BH283">
            <v>12.36</v>
          </cell>
          <cell r="BI283">
            <v>16.86</v>
          </cell>
        </row>
        <row r="284">
          <cell r="A284">
            <v>14</v>
          </cell>
          <cell r="B284">
            <v>41252</v>
          </cell>
          <cell r="C284">
            <v>0.5416666666666666</v>
          </cell>
          <cell r="D284" t="str">
            <v>Fox</v>
          </cell>
          <cell r="E284" t="str">
            <v>Chicago</v>
          </cell>
          <cell r="F284" t="str">
            <v>Minnesota</v>
          </cell>
          <cell r="G284" t="str">
            <v>Chicago</v>
          </cell>
          <cell r="H284" t="str">
            <v>Minnesota</v>
          </cell>
          <cell r="I284">
            <v>3</v>
          </cell>
          <cell r="J284">
            <v>39</v>
          </cell>
          <cell r="K284" t="str">
            <v>Minnesota</v>
          </cell>
          <cell r="L284">
            <v>21</v>
          </cell>
          <cell r="M284" t="str">
            <v>Minnesota</v>
          </cell>
          <cell r="N284">
            <v>14</v>
          </cell>
          <cell r="O284" t="str">
            <v>Minnesota</v>
          </cell>
          <cell r="P284" t="str">
            <v>Chicago</v>
          </cell>
          <cell r="Q284" t="str">
            <v>Chicago</v>
          </cell>
          <cell r="R284" t="str">
            <v>L</v>
          </cell>
          <cell r="AA284" t="str">
            <v>U</v>
          </cell>
          <cell r="AQ284" t="str">
            <v>Chicago</v>
          </cell>
          <cell r="AR284">
            <v>3</v>
          </cell>
          <cell r="AS284">
            <v>2</v>
          </cell>
          <cell r="AT284">
            <v>0</v>
          </cell>
          <cell r="AU284">
            <v>6</v>
          </cell>
          <cell r="AV284">
            <v>6</v>
          </cell>
          <cell r="AW284">
            <v>0</v>
          </cell>
          <cell r="AX284">
            <v>9</v>
          </cell>
          <cell r="AY284">
            <v>5</v>
          </cell>
          <cell r="AZ284">
            <v>0</v>
          </cell>
          <cell r="BA284" t="str">
            <v>Minnesota</v>
          </cell>
          <cell r="BB284">
            <v>4</v>
          </cell>
          <cell r="BC284">
            <v>2</v>
          </cell>
          <cell r="BD284">
            <v>0</v>
          </cell>
          <cell r="BE284">
            <v>5</v>
          </cell>
          <cell r="BF284">
            <v>7</v>
          </cell>
          <cell r="BG284">
            <v>0</v>
          </cell>
          <cell r="BH284">
            <v>26.08</v>
          </cell>
          <cell r="BI284">
            <v>19.61</v>
          </cell>
        </row>
        <row r="285">
          <cell r="A285">
            <v>14</v>
          </cell>
          <cell r="B285">
            <v>41252</v>
          </cell>
          <cell r="C285">
            <v>0.5416666666666666</v>
          </cell>
          <cell r="D285" t="str">
            <v>CBS</v>
          </cell>
          <cell r="E285" t="str">
            <v>San Diego</v>
          </cell>
          <cell r="F285" t="str">
            <v>Pittsburgh</v>
          </cell>
          <cell r="G285" t="str">
            <v>Pittsburgh</v>
          </cell>
          <cell r="H285" t="str">
            <v>San Diego</v>
          </cell>
          <cell r="I285">
            <v>7</v>
          </cell>
          <cell r="J285">
            <v>41</v>
          </cell>
          <cell r="K285" t="str">
            <v>San Diego</v>
          </cell>
          <cell r="L285">
            <v>34</v>
          </cell>
          <cell r="M285" t="str">
            <v>Pittsburgh</v>
          </cell>
          <cell r="N285">
            <v>24</v>
          </cell>
          <cell r="O285" t="str">
            <v>San Diego</v>
          </cell>
          <cell r="P285" t="str">
            <v>Pittsburgh</v>
          </cell>
          <cell r="Q285" t="str">
            <v>Pittsburgh</v>
          </cell>
          <cell r="R285" t="str">
            <v>L</v>
          </cell>
          <cell r="AA285" t="str">
            <v>O</v>
          </cell>
          <cell r="AQ285" t="str">
            <v>San Diego</v>
          </cell>
          <cell r="AR285">
            <v>2</v>
          </cell>
          <cell r="AS285">
            <v>3</v>
          </cell>
          <cell r="AT285">
            <v>1</v>
          </cell>
          <cell r="AU285">
            <v>4</v>
          </cell>
          <cell r="AV285">
            <v>7</v>
          </cell>
          <cell r="AW285">
            <v>1</v>
          </cell>
          <cell r="AX285">
            <v>2</v>
          </cell>
          <cell r="AY285">
            <v>2</v>
          </cell>
          <cell r="AZ285">
            <v>0</v>
          </cell>
          <cell r="BA285" t="str">
            <v>Pittsburgh</v>
          </cell>
          <cell r="BB285">
            <v>3</v>
          </cell>
          <cell r="BC285">
            <v>2</v>
          </cell>
          <cell r="BD285">
            <v>0</v>
          </cell>
          <cell r="BE285">
            <v>6</v>
          </cell>
          <cell r="BF285">
            <v>6</v>
          </cell>
          <cell r="BG285">
            <v>0</v>
          </cell>
          <cell r="BH285">
            <v>17.98</v>
          </cell>
          <cell r="BI285">
            <v>21.16</v>
          </cell>
          <cell r="BJ285" t="str">
            <v>X</v>
          </cell>
        </row>
        <row r="286">
          <cell r="A286">
            <v>14</v>
          </cell>
          <cell r="B286">
            <v>41252</v>
          </cell>
          <cell r="C286">
            <v>0.6704166666666667</v>
          </cell>
          <cell r="D286" t="str">
            <v>CBS</v>
          </cell>
          <cell r="E286" t="str">
            <v>Miami</v>
          </cell>
          <cell r="F286" t="str">
            <v>San Francisco</v>
          </cell>
          <cell r="G286" t="str">
            <v>San Francisco</v>
          </cell>
          <cell r="H286" t="str">
            <v>Miami</v>
          </cell>
          <cell r="I286">
            <v>10</v>
          </cell>
          <cell r="J286">
            <v>38.5</v>
          </cell>
          <cell r="K286" t="str">
            <v>San Francisco</v>
          </cell>
          <cell r="L286">
            <v>27</v>
          </cell>
          <cell r="M286" t="str">
            <v>Miami</v>
          </cell>
          <cell r="N286">
            <v>13</v>
          </cell>
          <cell r="O286" t="str">
            <v>San Francisco</v>
          </cell>
          <cell r="P286" t="str">
            <v>Miami</v>
          </cell>
          <cell r="Q286" t="str">
            <v>Miami</v>
          </cell>
          <cell r="R286" t="str">
            <v>L</v>
          </cell>
          <cell r="AA286" t="str">
            <v>O</v>
          </cell>
          <cell r="AQ286" t="str">
            <v>Miami</v>
          </cell>
          <cell r="AR286">
            <v>3</v>
          </cell>
          <cell r="AS286">
            <v>3</v>
          </cell>
          <cell r="AT286">
            <v>0</v>
          </cell>
          <cell r="AU286">
            <v>6</v>
          </cell>
          <cell r="AV286">
            <v>5</v>
          </cell>
          <cell r="AW286">
            <v>1</v>
          </cell>
          <cell r="AX286">
            <v>0</v>
          </cell>
          <cell r="AY286">
            <v>1</v>
          </cell>
          <cell r="AZ286">
            <v>0</v>
          </cell>
          <cell r="BA286" t="str">
            <v>San Francisco</v>
          </cell>
          <cell r="BB286">
            <v>3</v>
          </cell>
          <cell r="BC286">
            <v>3</v>
          </cell>
          <cell r="BD286">
            <v>0</v>
          </cell>
          <cell r="BE286">
            <v>7</v>
          </cell>
          <cell r="BF286">
            <v>5</v>
          </cell>
          <cell r="BG286">
            <v>0</v>
          </cell>
          <cell r="BH286">
            <v>17.66</v>
          </cell>
          <cell r="BI286">
            <v>29.15</v>
          </cell>
          <cell r="BJ286" t="str">
            <v>X</v>
          </cell>
        </row>
        <row r="287">
          <cell r="A287">
            <v>14</v>
          </cell>
          <cell r="B287">
            <v>41252</v>
          </cell>
          <cell r="C287">
            <v>0.6770833333333334</v>
          </cell>
          <cell r="D287" t="str">
            <v>Fox</v>
          </cell>
          <cell r="E287" t="str">
            <v>Arizona</v>
          </cell>
          <cell r="F287" t="str">
            <v>Seattle</v>
          </cell>
          <cell r="G287" t="str">
            <v>Seattle</v>
          </cell>
          <cell r="H287" t="str">
            <v>Arizona</v>
          </cell>
          <cell r="I287">
            <v>9.5</v>
          </cell>
          <cell r="J287">
            <v>36</v>
          </cell>
          <cell r="K287" t="str">
            <v>Seattle</v>
          </cell>
          <cell r="L287">
            <v>58</v>
          </cell>
          <cell r="M287" t="str">
            <v>Arizona</v>
          </cell>
          <cell r="N287">
            <v>0</v>
          </cell>
          <cell r="O287" t="str">
            <v>Seattle</v>
          </cell>
          <cell r="P287" t="str">
            <v>Arizona</v>
          </cell>
          <cell r="Q287" t="str">
            <v>Arizona</v>
          </cell>
          <cell r="R287" t="str">
            <v>L</v>
          </cell>
          <cell r="AA287" t="str">
            <v>O</v>
          </cell>
          <cell r="AQ287" t="str">
            <v>Arizona</v>
          </cell>
          <cell r="AR287">
            <v>3</v>
          </cell>
          <cell r="AS287">
            <v>3</v>
          </cell>
          <cell r="AT287">
            <v>0</v>
          </cell>
          <cell r="AU287">
            <v>5</v>
          </cell>
          <cell r="AV287">
            <v>7</v>
          </cell>
          <cell r="AW287">
            <v>0</v>
          </cell>
          <cell r="AX287">
            <v>6</v>
          </cell>
          <cell r="AY287">
            <v>7</v>
          </cell>
          <cell r="AZ287">
            <v>1</v>
          </cell>
          <cell r="BA287" t="str">
            <v>Seattle</v>
          </cell>
          <cell r="BB287">
            <v>5</v>
          </cell>
          <cell r="BC287">
            <v>0</v>
          </cell>
          <cell r="BD287">
            <v>0</v>
          </cell>
          <cell r="BE287">
            <v>8</v>
          </cell>
          <cell r="BF287">
            <v>4</v>
          </cell>
          <cell r="BG287">
            <v>0</v>
          </cell>
          <cell r="BH287">
            <v>16.34</v>
          </cell>
          <cell r="BI287">
            <v>24.91</v>
          </cell>
        </row>
        <row r="288">
          <cell r="A288">
            <v>14</v>
          </cell>
          <cell r="B288">
            <v>41252</v>
          </cell>
          <cell r="C288">
            <v>0.6770833333333334</v>
          </cell>
          <cell r="D288" t="str">
            <v>Fox</v>
          </cell>
          <cell r="E288" t="str">
            <v>New Orleans</v>
          </cell>
          <cell r="F288" t="str">
            <v>NY Giants</v>
          </cell>
          <cell r="G288" t="str">
            <v>NY Giants</v>
          </cell>
          <cell r="H288" t="str">
            <v>New Orleans</v>
          </cell>
          <cell r="I288">
            <v>4.5</v>
          </cell>
          <cell r="J288">
            <v>53</v>
          </cell>
          <cell r="K288" t="str">
            <v>NY Giants</v>
          </cell>
          <cell r="L288">
            <v>52</v>
          </cell>
          <cell r="M288" t="str">
            <v>New Orleans</v>
          </cell>
          <cell r="N288">
            <v>27</v>
          </cell>
          <cell r="O288" t="str">
            <v>NY Giants</v>
          </cell>
          <cell r="P288" t="str">
            <v>New Orleans</v>
          </cell>
          <cell r="Q288" t="str">
            <v>New Orleans</v>
          </cell>
          <cell r="R288" t="str">
            <v>L</v>
          </cell>
          <cell r="AA288" t="str">
            <v>O</v>
          </cell>
          <cell r="AB288" t="str">
            <v>O</v>
          </cell>
          <cell r="AC288" t="str">
            <v>W</v>
          </cell>
          <cell r="AQ288" t="str">
            <v>New Orleans</v>
          </cell>
          <cell r="AR288">
            <v>3</v>
          </cell>
          <cell r="AS288">
            <v>3</v>
          </cell>
          <cell r="AT288">
            <v>0</v>
          </cell>
          <cell r="AU288">
            <v>6</v>
          </cell>
          <cell r="AV288">
            <v>6</v>
          </cell>
          <cell r="AW288">
            <v>0</v>
          </cell>
          <cell r="AX288">
            <v>3</v>
          </cell>
          <cell r="AY288">
            <v>1</v>
          </cell>
          <cell r="AZ288">
            <v>0</v>
          </cell>
          <cell r="BA288" t="str">
            <v>NY Giants</v>
          </cell>
          <cell r="BB288">
            <v>2</v>
          </cell>
          <cell r="BC288">
            <v>3</v>
          </cell>
          <cell r="BD288">
            <v>1</v>
          </cell>
          <cell r="BE288">
            <v>5</v>
          </cell>
          <cell r="BF288">
            <v>5</v>
          </cell>
          <cell r="BG288">
            <v>2</v>
          </cell>
          <cell r="BH288">
            <v>19.65</v>
          </cell>
          <cell r="BI288">
            <v>26</v>
          </cell>
        </row>
        <row r="289">
          <cell r="A289">
            <v>14</v>
          </cell>
          <cell r="B289">
            <v>41252</v>
          </cell>
          <cell r="C289">
            <v>0.8472220833333334</v>
          </cell>
          <cell r="D289" t="str">
            <v>NBC</v>
          </cell>
          <cell r="E289" t="str">
            <v>Detroit</v>
          </cell>
          <cell r="F289" t="str">
            <v>Green Bay</v>
          </cell>
          <cell r="G289" t="str">
            <v>Green Bay</v>
          </cell>
          <cell r="H289" t="str">
            <v>Detroit</v>
          </cell>
          <cell r="I289">
            <v>6</v>
          </cell>
          <cell r="J289">
            <v>50</v>
          </cell>
          <cell r="K289" t="str">
            <v>Green Bay</v>
          </cell>
          <cell r="L289">
            <v>27</v>
          </cell>
          <cell r="M289" t="str">
            <v>Detroit</v>
          </cell>
          <cell r="N289">
            <v>20</v>
          </cell>
          <cell r="O289" t="str">
            <v>Green Bay</v>
          </cell>
          <cell r="P289" t="str">
            <v>Detroit</v>
          </cell>
          <cell r="Q289" t="str">
            <v>Detroit</v>
          </cell>
          <cell r="R289" t="str">
            <v>L</v>
          </cell>
          <cell r="AA289" t="str">
            <v>U</v>
          </cell>
          <cell r="AQ289" t="str">
            <v>Detroit</v>
          </cell>
          <cell r="AR289">
            <v>3</v>
          </cell>
          <cell r="AS289">
            <v>3</v>
          </cell>
          <cell r="AT289">
            <v>0</v>
          </cell>
          <cell r="AU289">
            <v>5</v>
          </cell>
          <cell r="AV289">
            <v>7</v>
          </cell>
          <cell r="AW289">
            <v>0</v>
          </cell>
          <cell r="AX289">
            <v>5</v>
          </cell>
          <cell r="AY289">
            <v>9</v>
          </cell>
          <cell r="AZ289">
            <v>0</v>
          </cell>
          <cell r="BA289" t="str">
            <v>Green Bay</v>
          </cell>
          <cell r="BB289">
            <v>3</v>
          </cell>
          <cell r="BC289">
            <v>3</v>
          </cell>
          <cell r="BD289">
            <v>0</v>
          </cell>
          <cell r="BE289">
            <v>6</v>
          </cell>
          <cell r="BF289">
            <v>6</v>
          </cell>
          <cell r="BG289">
            <v>0</v>
          </cell>
          <cell r="BH289">
            <v>18.46</v>
          </cell>
          <cell r="BI289">
            <v>25.27</v>
          </cell>
        </row>
        <row r="290">
          <cell r="A290">
            <v>14</v>
          </cell>
          <cell r="B290">
            <v>41253</v>
          </cell>
          <cell r="C290">
            <v>0.8541666666666666</v>
          </cell>
          <cell r="D290" t="str">
            <v>ESPN</v>
          </cell>
          <cell r="E290" t="str">
            <v>Houston</v>
          </cell>
          <cell r="F290" t="str">
            <v>New England</v>
          </cell>
          <cell r="G290" t="str">
            <v>New England</v>
          </cell>
          <cell r="H290" t="str">
            <v>Houston</v>
          </cell>
          <cell r="I290">
            <v>3.5</v>
          </cell>
          <cell r="J290">
            <v>50.5</v>
          </cell>
          <cell r="K290" t="str">
            <v>New England</v>
          </cell>
          <cell r="L290">
            <v>42</v>
          </cell>
          <cell r="M290" t="str">
            <v>Houston</v>
          </cell>
          <cell r="N290">
            <v>14</v>
          </cell>
          <cell r="O290" t="str">
            <v>New England</v>
          </cell>
          <cell r="P290" t="str">
            <v>Houston</v>
          </cell>
          <cell r="Q290" t="str">
            <v>Houston</v>
          </cell>
          <cell r="R290" t="str">
            <v>L</v>
          </cell>
          <cell r="AA290" t="str">
            <v>O</v>
          </cell>
          <cell r="AQ290" t="str">
            <v>Houston</v>
          </cell>
          <cell r="AR290">
            <v>4</v>
          </cell>
          <cell r="AS290">
            <v>2</v>
          </cell>
          <cell r="AT290">
            <v>0</v>
          </cell>
          <cell r="AU290">
            <v>8</v>
          </cell>
          <cell r="AV290">
            <v>4</v>
          </cell>
          <cell r="AW290">
            <v>0</v>
          </cell>
          <cell r="AX290">
            <v>0</v>
          </cell>
          <cell r="AY290">
            <v>1</v>
          </cell>
          <cell r="AZ290">
            <v>1</v>
          </cell>
          <cell r="BA290" t="str">
            <v>New England</v>
          </cell>
          <cell r="BB290">
            <v>2</v>
          </cell>
          <cell r="BC290">
            <v>3</v>
          </cell>
          <cell r="BD290">
            <v>0</v>
          </cell>
          <cell r="BE290">
            <v>7</v>
          </cell>
          <cell r="BF290">
            <v>5</v>
          </cell>
          <cell r="BG290">
            <v>0</v>
          </cell>
          <cell r="BH290">
            <v>29.32</v>
          </cell>
          <cell r="BI290">
            <v>29.94</v>
          </cell>
          <cell r="BJ290" t="str">
            <v>X</v>
          </cell>
        </row>
        <row r="292">
          <cell r="R292" t="str">
            <v>4-11-1</v>
          </cell>
          <cell r="BJ292" t="str">
            <v>0-3-0</v>
          </cell>
        </row>
        <row r="293">
          <cell r="R293" t="str">
            <v>100-101-7</v>
          </cell>
          <cell r="BJ293" t="str">
            <v>9-8-0</v>
          </cell>
        </row>
        <row r="295">
          <cell r="A295">
            <v>15</v>
          </cell>
          <cell r="B295">
            <v>41256</v>
          </cell>
          <cell r="C295">
            <v>0.8472220833333334</v>
          </cell>
          <cell r="D295" t="str">
            <v>NFL</v>
          </cell>
          <cell r="E295" t="str">
            <v>Cincinnati</v>
          </cell>
          <cell r="F295" t="str">
            <v>Philadelphia </v>
          </cell>
          <cell r="G295" t="str">
            <v>Cincinnati</v>
          </cell>
          <cell r="H295" t="str">
            <v>Philadelphia </v>
          </cell>
          <cell r="I295">
            <v>4.5</v>
          </cell>
          <cell r="J295">
            <v>45</v>
          </cell>
          <cell r="K295" t="str">
            <v>Cincinnati</v>
          </cell>
          <cell r="L295">
            <v>34</v>
          </cell>
          <cell r="M295" t="str">
            <v>Philadelphia </v>
          </cell>
          <cell r="N295">
            <v>13</v>
          </cell>
          <cell r="O295" t="str">
            <v>Cincinnati</v>
          </cell>
          <cell r="P295" t="str">
            <v>Philadelphia </v>
          </cell>
          <cell r="Q295" t="str">
            <v>Cincinnati</v>
          </cell>
          <cell r="R295" t="str">
            <v>W</v>
          </cell>
          <cell r="AA295" t="str">
            <v>O</v>
          </cell>
          <cell r="AQ295" t="str">
            <v>Cincinnati</v>
          </cell>
          <cell r="AR295">
            <v>4</v>
          </cell>
          <cell r="AS295">
            <v>2</v>
          </cell>
          <cell r="AT295">
            <v>0</v>
          </cell>
          <cell r="AU295">
            <v>6</v>
          </cell>
          <cell r="AV295">
            <v>6</v>
          </cell>
          <cell r="AW295">
            <v>1</v>
          </cell>
          <cell r="AX295">
            <v>1</v>
          </cell>
          <cell r="AY295">
            <v>0</v>
          </cell>
          <cell r="AZ295">
            <v>0</v>
          </cell>
          <cell r="BA295" t="str">
            <v>Philadelphia </v>
          </cell>
          <cell r="BB295">
            <v>0</v>
          </cell>
          <cell r="BC295">
            <v>5</v>
          </cell>
          <cell r="BD295">
            <v>1</v>
          </cell>
          <cell r="BE295">
            <v>3</v>
          </cell>
          <cell r="BF295">
            <v>9</v>
          </cell>
          <cell r="BG295">
            <v>1</v>
          </cell>
          <cell r="BH295">
            <v>21.48</v>
          </cell>
          <cell r="BI295">
            <v>12.98</v>
          </cell>
        </row>
        <row r="296">
          <cell r="A296">
            <v>15</v>
          </cell>
          <cell r="B296">
            <v>41259</v>
          </cell>
          <cell r="C296">
            <v>0.5416666666666666</v>
          </cell>
          <cell r="D296" t="str">
            <v>Fox</v>
          </cell>
          <cell r="E296" t="str">
            <v>NY Giants</v>
          </cell>
          <cell r="F296" t="str">
            <v>Atlanta</v>
          </cell>
          <cell r="G296" t="str">
            <v>Atlanta</v>
          </cell>
          <cell r="H296" t="str">
            <v>NY Giants</v>
          </cell>
          <cell r="I296">
            <v>1</v>
          </cell>
          <cell r="J296">
            <v>51</v>
          </cell>
          <cell r="K296" t="str">
            <v>Atlanta</v>
          </cell>
          <cell r="L296">
            <v>34</v>
          </cell>
          <cell r="M296" t="str">
            <v>NY Giants</v>
          </cell>
          <cell r="N296">
            <v>0</v>
          </cell>
          <cell r="O296" t="str">
            <v>Atlanta</v>
          </cell>
          <cell r="P296" t="str">
            <v>NY Giants</v>
          </cell>
          <cell r="Q296" t="str">
            <v>NY Giants</v>
          </cell>
          <cell r="R296" t="str">
            <v>L</v>
          </cell>
          <cell r="AA296" t="str">
            <v>U</v>
          </cell>
          <cell r="AQ296" t="str">
            <v>NY Giants</v>
          </cell>
          <cell r="AR296">
            <v>3</v>
          </cell>
          <cell r="AS296">
            <v>2</v>
          </cell>
          <cell r="AT296">
            <v>1</v>
          </cell>
          <cell r="AU296">
            <v>6</v>
          </cell>
          <cell r="AV296">
            <v>5</v>
          </cell>
          <cell r="AW296">
            <v>2</v>
          </cell>
          <cell r="AX296">
            <v>2</v>
          </cell>
          <cell r="AY296">
            <v>1</v>
          </cell>
          <cell r="AZ296">
            <v>0</v>
          </cell>
          <cell r="BA296" t="str">
            <v>Atlanta</v>
          </cell>
          <cell r="BB296">
            <v>3</v>
          </cell>
          <cell r="BC296">
            <v>3</v>
          </cell>
          <cell r="BD296">
            <v>0</v>
          </cell>
          <cell r="BE296">
            <v>7</v>
          </cell>
          <cell r="BF296">
            <v>5</v>
          </cell>
          <cell r="BG296">
            <v>1</v>
          </cell>
          <cell r="BH296">
            <v>26.96</v>
          </cell>
          <cell r="BI296">
            <v>24.56</v>
          </cell>
        </row>
        <row r="297">
          <cell r="A297">
            <v>15</v>
          </cell>
          <cell r="B297">
            <v>41259</v>
          </cell>
          <cell r="C297">
            <v>0.5416666666666666</v>
          </cell>
          <cell r="D297" t="str">
            <v>Fox</v>
          </cell>
          <cell r="E297" t="str">
            <v>Green Bay</v>
          </cell>
          <cell r="F297" t="str">
            <v>Chicago</v>
          </cell>
          <cell r="G297" t="str">
            <v>Green Bay</v>
          </cell>
          <cell r="H297" t="str">
            <v>Chicago</v>
          </cell>
          <cell r="I297">
            <v>3</v>
          </cell>
          <cell r="J297">
            <v>43</v>
          </cell>
          <cell r="K297" t="str">
            <v>Green Bay</v>
          </cell>
          <cell r="L297">
            <v>21</v>
          </cell>
          <cell r="M297" t="str">
            <v>Chicago</v>
          </cell>
          <cell r="N297">
            <v>13</v>
          </cell>
          <cell r="O297" t="str">
            <v>Green Bay</v>
          </cell>
          <cell r="P297" t="str">
            <v>Chicago</v>
          </cell>
          <cell r="Q297" t="str">
            <v>Green Bay</v>
          </cell>
          <cell r="R297" t="str">
            <v>W</v>
          </cell>
          <cell r="AA297" t="str">
            <v>U</v>
          </cell>
          <cell r="AQ297" t="str">
            <v>Green Bay</v>
          </cell>
          <cell r="AR297">
            <v>3</v>
          </cell>
          <cell r="AS297">
            <v>3</v>
          </cell>
          <cell r="AT297">
            <v>0</v>
          </cell>
          <cell r="AU297">
            <v>7</v>
          </cell>
          <cell r="AV297">
            <v>6</v>
          </cell>
          <cell r="AW297">
            <v>0</v>
          </cell>
          <cell r="AX297">
            <v>7</v>
          </cell>
          <cell r="AY297">
            <v>6</v>
          </cell>
          <cell r="AZ297">
            <v>1</v>
          </cell>
          <cell r="BA297" t="str">
            <v>Chicago</v>
          </cell>
          <cell r="BB297">
            <v>3</v>
          </cell>
          <cell r="BC297">
            <v>4</v>
          </cell>
          <cell r="BD297">
            <v>0</v>
          </cell>
          <cell r="BE297">
            <v>6</v>
          </cell>
          <cell r="BF297">
            <v>7</v>
          </cell>
          <cell r="BG297">
            <v>0</v>
          </cell>
          <cell r="BH297">
            <v>25.26</v>
          </cell>
          <cell r="BI297">
            <v>25.45</v>
          </cell>
        </row>
        <row r="298">
          <cell r="A298">
            <v>15</v>
          </cell>
          <cell r="B298">
            <v>41259</v>
          </cell>
          <cell r="C298">
            <v>0.5416666666666666</v>
          </cell>
          <cell r="D298" t="str">
            <v>Fox</v>
          </cell>
          <cell r="E298" t="str">
            <v>Washington</v>
          </cell>
          <cell r="F298" t="str">
            <v>Cleveland</v>
          </cell>
          <cell r="G298" t="str">
            <v>Washington</v>
          </cell>
          <cell r="H298" t="str">
            <v>Cleveland</v>
          </cell>
          <cell r="I298">
            <v>1</v>
          </cell>
          <cell r="J298">
            <v>43.5</v>
          </cell>
          <cell r="K298" t="str">
            <v>Washington</v>
          </cell>
          <cell r="L298">
            <v>38</v>
          </cell>
          <cell r="M298" t="str">
            <v>Cleveland</v>
          </cell>
          <cell r="N298">
            <v>21</v>
          </cell>
          <cell r="O298" t="str">
            <v>Washington</v>
          </cell>
          <cell r="P298" t="str">
            <v>Cleveland</v>
          </cell>
          <cell r="Q298" t="str">
            <v>Cleveland</v>
          </cell>
          <cell r="R298" t="str">
            <v>L</v>
          </cell>
          <cell r="AA298" t="str">
            <v>O</v>
          </cell>
          <cell r="AQ298" t="str">
            <v>Washington</v>
          </cell>
          <cell r="AR298">
            <v>4</v>
          </cell>
          <cell r="AS298">
            <v>2</v>
          </cell>
          <cell r="AT298">
            <v>0</v>
          </cell>
          <cell r="AU298">
            <v>8</v>
          </cell>
          <cell r="AV298">
            <v>5</v>
          </cell>
          <cell r="AW298">
            <v>0</v>
          </cell>
          <cell r="AX298">
            <v>0</v>
          </cell>
          <cell r="AY298">
            <v>1</v>
          </cell>
          <cell r="AZ298">
            <v>0</v>
          </cell>
          <cell r="BA298" t="str">
            <v>Cleveland</v>
          </cell>
          <cell r="BB298">
            <v>5</v>
          </cell>
          <cell r="BC298">
            <v>2</v>
          </cell>
          <cell r="BD298">
            <v>0</v>
          </cell>
          <cell r="BE298">
            <v>8</v>
          </cell>
          <cell r="BF298">
            <v>4</v>
          </cell>
          <cell r="BG298">
            <v>1</v>
          </cell>
          <cell r="BH298">
            <v>21.55</v>
          </cell>
          <cell r="BI298">
            <v>16.79</v>
          </cell>
        </row>
        <row r="299">
          <cell r="A299">
            <v>15</v>
          </cell>
          <cell r="B299">
            <v>41259</v>
          </cell>
          <cell r="C299">
            <v>0.5416666666666666</v>
          </cell>
          <cell r="D299" t="str">
            <v>Fox</v>
          </cell>
          <cell r="E299" t="str">
            <v>Minnesota</v>
          </cell>
          <cell r="F299" t="str">
            <v>St Louis</v>
          </cell>
          <cell r="G299" t="str">
            <v>St Louis</v>
          </cell>
          <cell r="H299" t="str">
            <v>Minnesota</v>
          </cell>
          <cell r="I299">
            <v>1.5</v>
          </cell>
          <cell r="J299">
            <v>38.5</v>
          </cell>
          <cell r="K299" t="str">
            <v>Minnesota</v>
          </cell>
          <cell r="L299">
            <v>36</v>
          </cell>
          <cell r="M299" t="str">
            <v>St Louis</v>
          </cell>
          <cell r="N299">
            <v>22</v>
          </cell>
          <cell r="O299" t="str">
            <v>Minnesota</v>
          </cell>
          <cell r="P299" t="str">
            <v>St Louis</v>
          </cell>
          <cell r="Q299" t="str">
            <v>St Louis</v>
          </cell>
          <cell r="R299" t="str">
            <v>L</v>
          </cell>
          <cell r="AA299" t="str">
            <v>O</v>
          </cell>
          <cell r="AQ299" t="str">
            <v>Minnesota</v>
          </cell>
          <cell r="AR299">
            <v>1</v>
          </cell>
          <cell r="AS299">
            <v>5</v>
          </cell>
          <cell r="AT299">
            <v>0</v>
          </cell>
          <cell r="AU299">
            <v>6</v>
          </cell>
          <cell r="AV299">
            <v>7</v>
          </cell>
          <cell r="AW299">
            <v>0</v>
          </cell>
          <cell r="AX299">
            <v>2</v>
          </cell>
          <cell r="AY299">
            <v>1</v>
          </cell>
          <cell r="AZ299">
            <v>0</v>
          </cell>
          <cell r="BA299" t="str">
            <v>St Louis</v>
          </cell>
          <cell r="BB299">
            <v>4</v>
          </cell>
          <cell r="BC299">
            <v>3</v>
          </cell>
          <cell r="BD299">
            <v>0</v>
          </cell>
          <cell r="BE299">
            <v>8</v>
          </cell>
          <cell r="BF299">
            <v>4</v>
          </cell>
          <cell r="BG299">
            <v>1</v>
          </cell>
          <cell r="BH299">
            <v>20.54</v>
          </cell>
          <cell r="BI299">
            <v>20.11</v>
          </cell>
        </row>
        <row r="300">
          <cell r="A300">
            <v>15</v>
          </cell>
          <cell r="B300">
            <v>41259</v>
          </cell>
          <cell r="C300">
            <v>0.5416666666666666</v>
          </cell>
          <cell r="D300" t="str">
            <v>CBS</v>
          </cell>
          <cell r="E300" t="str">
            <v>Jacksonville</v>
          </cell>
          <cell r="F300" t="str">
            <v>Miami</v>
          </cell>
          <cell r="G300" t="str">
            <v>Miami</v>
          </cell>
          <cell r="H300" t="str">
            <v>Jacksonville</v>
          </cell>
          <cell r="I300">
            <v>7</v>
          </cell>
          <cell r="J300">
            <v>37.5</v>
          </cell>
          <cell r="K300" t="str">
            <v>Miami</v>
          </cell>
          <cell r="L300">
            <v>24</v>
          </cell>
          <cell r="M300" t="str">
            <v>Jacksonville</v>
          </cell>
          <cell r="N300">
            <v>3</v>
          </cell>
          <cell r="O300" t="str">
            <v>Miami</v>
          </cell>
          <cell r="P300" t="str">
            <v>Jacksonville</v>
          </cell>
          <cell r="Q300" t="str">
            <v>Jacksonville</v>
          </cell>
          <cell r="R300" t="str">
            <v>L</v>
          </cell>
          <cell r="AA300" t="str">
            <v>U</v>
          </cell>
          <cell r="AQ300" t="str">
            <v>Jacksonville</v>
          </cell>
          <cell r="AR300">
            <v>5</v>
          </cell>
          <cell r="AS300">
            <v>1</v>
          </cell>
          <cell r="AT300">
            <v>0</v>
          </cell>
          <cell r="AU300">
            <v>6</v>
          </cell>
          <cell r="AV300">
            <v>7</v>
          </cell>
          <cell r="AW300">
            <v>0</v>
          </cell>
          <cell r="AX300">
            <v>1</v>
          </cell>
          <cell r="AY300">
            <v>1</v>
          </cell>
          <cell r="AZ300">
            <v>0</v>
          </cell>
          <cell r="BA300" t="str">
            <v>Miami</v>
          </cell>
          <cell r="BB300">
            <v>3</v>
          </cell>
          <cell r="BC300">
            <v>2</v>
          </cell>
          <cell r="BD300">
            <v>1</v>
          </cell>
          <cell r="BE300">
            <v>6</v>
          </cell>
          <cell r="BF300">
            <v>6</v>
          </cell>
          <cell r="BG300">
            <v>1</v>
          </cell>
          <cell r="BH300">
            <v>8.42</v>
          </cell>
          <cell r="BI300">
            <v>17.57</v>
          </cell>
        </row>
        <row r="301">
          <cell r="A301">
            <v>15</v>
          </cell>
          <cell r="B301">
            <v>41259</v>
          </cell>
          <cell r="C301">
            <v>0.5416666666666666</v>
          </cell>
          <cell r="D301" t="str">
            <v>Fox</v>
          </cell>
          <cell r="E301" t="str">
            <v>Tampa Bay</v>
          </cell>
          <cell r="F301" t="str">
            <v>New Orleans</v>
          </cell>
          <cell r="G301" t="str">
            <v>New Orleans</v>
          </cell>
          <cell r="H301" t="str">
            <v>Tampa Bay</v>
          </cell>
          <cell r="I301">
            <v>3.5</v>
          </cell>
          <cell r="J301">
            <v>53.5</v>
          </cell>
          <cell r="K301" t="str">
            <v>New Orleans</v>
          </cell>
          <cell r="L301">
            <v>41</v>
          </cell>
          <cell r="M301" t="str">
            <v>Tampa Bay</v>
          </cell>
          <cell r="N301">
            <v>0</v>
          </cell>
          <cell r="O301" t="str">
            <v>New Orleans</v>
          </cell>
          <cell r="P301" t="str">
            <v>Tampa Bay</v>
          </cell>
          <cell r="Q301" t="str">
            <v>Tampa Bay</v>
          </cell>
          <cell r="R301" t="str">
            <v>L</v>
          </cell>
          <cell r="AA301" t="str">
            <v>U</v>
          </cell>
          <cell r="AB301" t="str">
            <v>O</v>
          </cell>
          <cell r="AC301" t="str">
            <v>L</v>
          </cell>
          <cell r="AQ301" t="str">
            <v>Tampa Bay</v>
          </cell>
          <cell r="AR301">
            <v>4</v>
          </cell>
          <cell r="AS301">
            <v>1</v>
          </cell>
          <cell r="AT301">
            <v>1</v>
          </cell>
          <cell r="AU301">
            <v>7</v>
          </cell>
          <cell r="AV301">
            <v>4</v>
          </cell>
          <cell r="AW301">
            <v>2</v>
          </cell>
          <cell r="AX301">
            <v>8</v>
          </cell>
          <cell r="AY301">
            <v>6</v>
          </cell>
          <cell r="AZ301">
            <v>0</v>
          </cell>
          <cell r="BA301" t="str">
            <v>New Orleans</v>
          </cell>
          <cell r="BB301">
            <v>3</v>
          </cell>
          <cell r="BC301">
            <v>3</v>
          </cell>
          <cell r="BD301">
            <v>0</v>
          </cell>
          <cell r="BE301">
            <v>6</v>
          </cell>
          <cell r="BF301">
            <v>7</v>
          </cell>
          <cell r="BG301">
            <v>0</v>
          </cell>
          <cell r="BH301">
            <v>21.77</v>
          </cell>
          <cell r="BI301">
            <v>18.79</v>
          </cell>
          <cell r="BJ301" t="str">
            <v>X</v>
          </cell>
        </row>
        <row r="302">
          <cell r="A302">
            <v>15</v>
          </cell>
          <cell r="B302">
            <v>41259</v>
          </cell>
          <cell r="C302">
            <v>0.5416666666666666</v>
          </cell>
          <cell r="D302" t="str">
            <v>CBS</v>
          </cell>
          <cell r="E302" t="str">
            <v>Denver</v>
          </cell>
          <cell r="F302" t="str">
            <v>Baltimore</v>
          </cell>
          <cell r="G302" t="str">
            <v>Denver</v>
          </cell>
          <cell r="H302" t="str">
            <v>Baltimore</v>
          </cell>
          <cell r="I302">
            <v>2.5</v>
          </cell>
          <cell r="J302">
            <v>48</v>
          </cell>
          <cell r="K302" t="str">
            <v>Denver</v>
          </cell>
          <cell r="L302">
            <v>34</v>
          </cell>
          <cell r="M302" t="str">
            <v>Baltimore</v>
          </cell>
          <cell r="N302">
            <v>17</v>
          </cell>
          <cell r="O302" t="str">
            <v>Denver</v>
          </cell>
          <cell r="P302" t="str">
            <v>Baltimore</v>
          </cell>
          <cell r="Q302" t="str">
            <v>Denver</v>
          </cell>
          <cell r="R302" t="str">
            <v>W</v>
          </cell>
          <cell r="AA302" t="str">
            <v>O</v>
          </cell>
          <cell r="AQ302" t="str">
            <v>Denver</v>
          </cell>
          <cell r="AR302">
            <v>4</v>
          </cell>
          <cell r="AS302">
            <v>3</v>
          </cell>
          <cell r="AT302">
            <v>0</v>
          </cell>
          <cell r="AU302">
            <v>8</v>
          </cell>
          <cell r="AV302">
            <v>4</v>
          </cell>
          <cell r="AW302">
            <v>1</v>
          </cell>
          <cell r="AX302">
            <v>1</v>
          </cell>
          <cell r="AY302">
            <v>3</v>
          </cell>
          <cell r="AZ302">
            <v>0</v>
          </cell>
          <cell r="BA302" t="str">
            <v>Baltimore</v>
          </cell>
          <cell r="BB302">
            <v>2</v>
          </cell>
          <cell r="BC302">
            <v>4</v>
          </cell>
          <cell r="BD302">
            <v>0</v>
          </cell>
          <cell r="BE302">
            <v>5</v>
          </cell>
          <cell r="BF302">
            <v>8</v>
          </cell>
          <cell r="BG302">
            <v>0</v>
          </cell>
          <cell r="BH302">
            <v>28.34</v>
          </cell>
          <cell r="BI302">
            <v>23.45</v>
          </cell>
          <cell r="BJ302" t="str">
            <v>X</v>
          </cell>
        </row>
        <row r="303">
          <cell r="A303">
            <v>15</v>
          </cell>
          <cell r="B303">
            <v>41259</v>
          </cell>
          <cell r="C303">
            <v>0.5416666666666666</v>
          </cell>
          <cell r="D303" t="str">
            <v>CBS</v>
          </cell>
          <cell r="E303" t="str">
            <v>Indianapolis</v>
          </cell>
          <cell r="F303" t="str">
            <v>Houston</v>
          </cell>
          <cell r="G303" t="str">
            <v>Houston</v>
          </cell>
          <cell r="H303" t="str">
            <v>Indianapolis</v>
          </cell>
          <cell r="I303">
            <v>9.5</v>
          </cell>
          <cell r="J303">
            <v>48</v>
          </cell>
          <cell r="K303" t="str">
            <v>Houston</v>
          </cell>
          <cell r="L303">
            <v>29</v>
          </cell>
          <cell r="M303" t="str">
            <v>Indianapolis</v>
          </cell>
          <cell r="N303">
            <v>17</v>
          </cell>
          <cell r="O303" t="str">
            <v>Houston</v>
          </cell>
          <cell r="P303" t="str">
            <v>Indianapolis</v>
          </cell>
          <cell r="Q303" t="str">
            <v>Indianapolis</v>
          </cell>
          <cell r="R303" t="str">
            <v>L</v>
          </cell>
          <cell r="AA303" t="str">
            <v>U</v>
          </cell>
          <cell r="AQ303" t="str">
            <v>Indianapolis</v>
          </cell>
          <cell r="AR303">
            <v>3</v>
          </cell>
          <cell r="AS303">
            <v>3</v>
          </cell>
          <cell r="AT303">
            <v>0</v>
          </cell>
          <cell r="AU303">
            <v>8</v>
          </cell>
          <cell r="AV303">
            <v>5</v>
          </cell>
          <cell r="AW303">
            <v>0</v>
          </cell>
          <cell r="AX303">
            <v>7</v>
          </cell>
          <cell r="AY303">
            <v>7</v>
          </cell>
          <cell r="AZ303">
            <v>0</v>
          </cell>
          <cell r="BA303" t="str">
            <v>Houston</v>
          </cell>
          <cell r="BB303">
            <v>4</v>
          </cell>
          <cell r="BC303">
            <v>2</v>
          </cell>
          <cell r="BD303">
            <v>0</v>
          </cell>
          <cell r="BE303">
            <v>8</v>
          </cell>
          <cell r="BF303">
            <v>5</v>
          </cell>
          <cell r="BG303">
            <v>0</v>
          </cell>
          <cell r="BH303">
            <v>16.67</v>
          </cell>
          <cell r="BI303">
            <v>28.06</v>
          </cell>
        </row>
        <row r="304">
          <cell r="A304">
            <v>15</v>
          </cell>
          <cell r="B304">
            <v>41259</v>
          </cell>
          <cell r="C304">
            <v>0.6704166666666667</v>
          </cell>
          <cell r="D304" t="str">
            <v>Fox</v>
          </cell>
          <cell r="E304" t="str">
            <v>Detroit</v>
          </cell>
          <cell r="F304" t="str">
            <v>Arizona</v>
          </cell>
          <cell r="G304" t="str">
            <v>Detroit</v>
          </cell>
          <cell r="H304" t="str">
            <v>Arizona</v>
          </cell>
          <cell r="I304">
            <v>6</v>
          </cell>
          <cell r="J304">
            <v>44</v>
          </cell>
          <cell r="K304" t="str">
            <v>Arizona</v>
          </cell>
          <cell r="L304">
            <v>38</v>
          </cell>
          <cell r="M304" t="str">
            <v>Detroit</v>
          </cell>
          <cell r="N304">
            <v>10</v>
          </cell>
          <cell r="O304" t="str">
            <v>Arizona</v>
          </cell>
          <cell r="P304" t="str">
            <v>Detroit</v>
          </cell>
          <cell r="Q304" t="str">
            <v>Detroit</v>
          </cell>
          <cell r="R304" t="str">
            <v>L</v>
          </cell>
          <cell r="AA304" t="str">
            <v>O</v>
          </cell>
          <cell r="AQ304" t="str">
            <v>Detroit</v>
          </cell>
          <cell r="AR304">
            <v>3</v>
          </cell>
          <cell r="AS304">
            <v>4</v>
          </cell>
          <cell r="AT304">
            <v>0</v>
          </cell>
          <cell r="AU304">
            <v>5</v>
          </cell>
          <cell r="AV304">
            <v>8</v>
          </cell>
          <cell r="AW304">
            <v>0</v>
          </cell>
          <cell r="AX304">
            <v>2</v>
          </cell>
          <cell r="AY304">
            <v>2</v>
          </cell>
          <cell r="AZ304">
            <v>0</v>
          </cell>
          <cell r="BA304" t="str">
            <v>Arizona</v>
          </cell>
          <cell r="BB304">
            <v>2</v>
          </cell>
          <cell r="BC304">
            <v>4</v>
          </cell>
          <cell r="BD304">
            <v>0</v>
          </cell>
          <cell r="BE304">
            <v>5</v>
          </cell>
          <cell r="BF304">
            <v>8</v>
          </cell>
          <cell r="BG304">
            <v>0</v>
          </cell>
          <cell r="BH304">
            <v>18.77</v>
          </cell>
          <cell r="BI304">
            <v>15.09</v>
          </cell>
        </row>
        <row r="305">
          <cell r="A305">
            <v>15</v>
          </cell>
          <cell r="B305">
            <v>41259</v>
          </cell>
          <cell r="C305">
            <v>0.6704166666666667</v>
          </cell>
          <cell r="D305" t="str">
            <v>Fox</v>
          </cell>
          <cell r="E305" t="str">
            <v>Carolina</v>
          </cell>
          <cell r="F305" t="str">
            <v>San Diego</v>
          </cell>
          <cell r="G305" t="str">
            <v>San Diego</v>
          </cell>
          <cell r="H305" t="str">
            <v>Carolina</v>
          </cell>
          <cell r="I305">
            <v>3</v>
          </cell>
          <cell r="J305">
            <v>45</v>
          </cell>
          <cell r="K305" t="str">
            <v>Carolina</v>
          </cell>
          <cell r="L305">
            <v>31</v>
          </cell>
          <cell r="M305" t="str">
            <v>San Diego</v>
          </cell>
          <cell r="N305">
            <v>7</v>
          </cell>
          <cell r="O305" t="str">
            <v>Carolina</v>
          </cell>
          <cell r="P305" t="str">
            <v>San Diego</v>
          </cell>
          <cell r="Q305" t="str">
            <v>Carolina</v>
          </cell>
          <cell r="R305" t="str">
            <v>W</v>
          </cell>
          <cell r="AA305" t="str">
            <v>U</v>
          </cell>
          <cell r="AQ305" t="str">
            <v>Carolina</v>
          </cell>
          <cell r="AR305">
            <v>4</v>
          </cell>
          <cell r="AS305">
            <v>2</v>
          </cell>
          <cell r="AT305">
            <v>0</v>
          </cell>
          <cell r="AU305">
            <v>6</v>
          </cell>
          <cell r="AV305">
            <v>7</v>
          </cell>
          <cell r="AW305">
            <v>0</v>
          </cell>
          <cell r="AX305">
            <v>1</v>
          </cell>
          <cell r="AY305">
            <v>0</v>
          </cell>
          <cell r="AZ305">
            <v>0</v>
          </cell>
          <cell r="BA305" t="str">
            <v>San Diego</v>
          </cell>
          <cell r="BB305">
            <v>2</v>
          </cell>
          <cell r="BC305">
            <v>4</v>
          </cell>
          <cell r="BD305">
            <v>0</v>
          </cell>
          <cell r="BE305">
            <v>5</v>
          </cell>
          <cell r="BF305">
            <v>7</v>
          </cell>
          <cell r="BG305">
            <v>1</v>
          </cell>
          <cell r="BH305">
            <v>17.96</v>
          </cell>
          <cell r="BI305">
            <v>18.65</v>
          </cell>
        </row>
        <row r="306">
          <cell r="A306">
            <v>15</v>
          </cell>
          <cell r="B306">
            <v>41259</v>
          </cell>
          <cell r="C306">
            <v>0.6704166666666667</v>
          </cell>
          <cell r="D306" t="str">
            <v>CBS</v>
          </cell>
          <cell r="E306" t="str">
            <v>Seattle</v>
          </cell>
          <cell r="F306" t="str">
            <v>Buffalo</v>
          </cell>
          <cell r="G306" t="str">
            <v>Seattle</v>
          </cell>
          <cell r="H306" t="str">
            <v>Buffalo</v>
          </cell>
          <cell r="I306">
            <v>5.5</v>
          </cell>
          <cell r="J306">
            <v>43</v>
          </cell>
          <cell r="K306" t="str">
            <v>Seattle</v>
          </cell>
          <cell r="L306">
            <v>50</v>
          </cell>
          <cell r="M306" t="str">
            <v>Buffalo</v>
          </cell>
          <cell r="N306">
            <v>17</v>
          </cell>
          <cell r="O306" t="str">
            <v>Seattle</v>
          </cell>
          <cell r="P306" t="str">
            <v>Buffalo</v>
          </cell>
          <cell r="Q306" t="str">
            <v>Buffalo</v>
          </cell>
          <cell r="R306" t="str">
            <v>L</v>
          </cell>
          <cell r="AA306" t="str">
            <v>O</v>
          </cell>
          <cell r="AQ306" t="str">
            <v>Seattle</v>
          </cell>
          <cell r="AR306">
            <v>3</v>
          </cell>
          <cell r="AS306">
            <v>4</v>
          </cell>
          <cell r="AT306">
            <v>0</v>
          </cell>
          <cell r="AU306">
            <v>9</v>
          </cell>
          <cell r="AV306">
            <v>4</v>
          </cell>
          <cell r="AW306">
            <v>0</v>
          </cell>
          <cell r="AX306">
            <v>0</v>
          </cell>
          <cell r="AY306">
            <v>1</v>
          </cell>
          <cell r="AZ306">
            <v>0</v>
          </cell>
          <cell r="BA306" t="str">
            <v>Buffalo</v>
          </cell>
          <cell r="BB306">
            <v>3</v>
          </cell>
          <cell r="BC306">
            <v>2</v>
          </cell>
          <cell r="BD306">
            <v>1</v>
          </cell>
          <cell r="BE306">
            <v>6</v>
          </cell>
          <cell r="BF306">
            <v>6</v>
          </cell>
          <cell r="BG306">
            <v>1</v>
          </cell>
          <cell r="BH306">
            <v>26.94</v>
          </cell>
          <cell r="BI306">
            <v>16.02</v>
          </cell>
        </row>
        <row r="307">
          <cell r="A307">
            <v>15</v>
          </cell>
          <cell r="B307">
            <v>41259</v>
          </cell>
          <cell r="C307">
            <v>0.6770833333333334</v>
          </cell>
          <cell r="D307" t="str">
            <v>CBS</v>
          </cell>
          <cell r="E307" t="str">
            <v>Pittsburgh</v>
          </cell>
          <cell r="F307" t="str">
            <v>Dallas </v>
          </cell>
          <cell r="G307" t="str">
            <v>Pittsburgh</v>
          </cell>
          <cell r="H307" t="str">
            <v>Dallas </v>
          </cell>
          <cell r="I307">
            <v>1</v>
          </cell>
          <cell r="J307">
            <v>44</v>
          </cell>
          <cell r="K307" t="str">
            <v>Dallas </v>
          </cell>
          <cell r="L307">
            <v>27</v>
          </cell>
          <cell r="M307" t="str">
            <v>Pittsburgh</v>
          </cell>
          <cell r="N307">
            <v>24</v>
          </cell>
          <cell r="O307" t="str">
            <v>Dallas </v>
          </cell>
          <cell r="P307" t="str">
            <v>Pittsburgh</v>
          </cell>
          <cell r="Q307" t="str">
            <v>Pittsburgh</v>
          </cell>
          <cell r="R307" t="str">
            <v>L</v>
          </cell>
          <cell r="AA307" t="str">
            <v>O</v>
          </cell>
          <cell r="AQ307" t="str">
            <v>Pittsburgh</v>
          </cell>
          <cell r="AR307">
            <v>3</v>
          </cell>
          <cell r="AS307">
            <v>4</v>
          </cell>
          <cell r="AT307">
            <v>0</v>
          </cell>
          <cell r="AU307">
            <v>6</v>
          </cell>
          <cell r="AV307">
            <v>7</v>
          </cell>
          <cell r="AW307">
            <v>0</v>
          </cell>
          <cell r="AX307">
            <v>1</v>
          </cell>
          <cell r="AY307">
            <v>0</v>
          </cell>
          <cell r="AZ307">
            <v>0</v>
          </cell>
          <cell r="BA307" t="str">
            <v>Dallas </v>
          </cell>
          <cell r="BB307">
            <v>0</v>
          </cell>
          <cell r="BC307">
            <v>6</v>
          </cell>
          <cell r="BD307">
            <v>0</v>
          </cell>
          <cell r="BE307">
            <v>5</v>
          </cell>
          <cell r="BF307">
            <v>8</v>
          </cell>
          <cell r="BG307">
            <v>0</v>
          </cell>
          <cell r="BH307">
            <v>20.33</v>
          </cell>
          <cell r="BI307">
            <v>20.89</v>
          </cell>
        </row>
        <row r="308">
          <cell r="A308">
            <v>15</v>
          </cell>
          <cell r="B308">
            <v>41259</v>
          </cell>
          <cell r="C308">
            <v>0.6770833333333334</v>
          </cell>
          <cell r="D308" t="str">
            <v>CBS</v>
          </cell>
          <cell r="E308" t="str">
            <v>Kansas City</v>
          </cell>
          <cell r="F308" t="str">
            <v>Oakland</v>
          </cell>
          <cell r="G308" t="str">
            <v>Oakland</v>
          </cell>
          <cell r="H308" t="str">
            <v>Kansas City</v>
          </cell>
          <cell r="I308">
            <v>3</v>
          </cell>
          <cell r="J308">
            <v>44</v>
          </cell>
          <cell r="K308" t="str">
            <v>Oakland</v>
          </cell>
          <cell r="L308">
            <v>15</v>
          </cell>
          <cell r="M308" t="str">
            <v>Kansas City</v>
          </cell>
          <cell r="N308">
            <v>0</v>
          </cell>
          <cell r="O308" t="str">
            <v>Oakland</v>
          </cell>
          <cell r="P308" t="str">
            <v>Kansas City</v>
          </cell>
          <cell r="Q308" t="str">
            <v>Kansas City</v>
          </cell>
          <cell r="R308" t="str">
            <v>L</v>
          </cell>
          <cell r="AA308" t="str">
            <v>U</v>
          </cell>
          <cell r="AQ308" t="str">
            <v>Kansas City</v>
          </cell>
          <cell r="AR308">
            <v>2</v>
          </cell>
          <cell r="AS308">
            <v>4</v>
          </cell>
          <cell r="AT308">
            <v>0</v>
          </cell>
          <cell r="AU308">
            <v>5</v>
          </cell>
          <cell r="AV308">
            <v>8</v>
          </cell>
          <cell r="AW308">
            <v>0</v>
          </cell>
          <cell r="AX308">
            <v>7</v>
          </cell>
          <cell r="AY308">
            <v>7</v>
          </cell>
          <cell r="AZ308">
            <v>0</v>
          </cell>
          <cell r="BA308" t="str">
            <v>Oakland</v>
          </cell>
          <cell r="BB308">
            <v>1</v>
          </cell>
          <cell r="BC308">
            <v>6</v>
          </cell>
          <cell r="BD308">
            <v>0</v>
          </cell>
          <cell r="BE308">
            <v>3</v>
          </cell>
          <cell r="BF308">
            <v>10</v>
          </cell>
          <cell r="BG308">
            <v>0</v>
          </cell>
          <cell r="BH308">
            <v>7.47</v>
          </cell>
          <cell r="BI308">
            <v>8.92</v>
          </cell>
        </row>
        <row r="309">
          <cell r="A309">
            <v>15</v>
          </cell>
          <cell r="B309">
            <v>41259</v>
          </cell>
          <cell r="C309">
            <v>0.8472220833333334</v>
          </cell>
          <cell r="D309" t="str">
            <v>NBC</v>
          </cell>
          <cell r="E309" t="str">
            <v>San Francisco</v>
          </cell>
          <cell r="F309" t="str">
            <v>New England</v>
          </cell>
          <cell r="G309" t="str">
            <v>New England</v>
          </cell>
          <cell r="H309" t="str">
            <v>San Francisco</v>
          </cell>
          <cell r="I309">
            <v>5</v>
          </cell>
          <cell r="J309">
            <v>46.5</v>
          </cell>
          <cell r="K309" t="str">
            <v>San Francisco</v>
          </cell>
          <cell r="L309">
            <v>41</v>
          </cell>
          <cell r="M309" t="str">
            <v>New England</v>
          </cell>
          <cell r="N309">
            <v>34</v>
          </cell>
          <cell r="O309" t="str">
            <v>San Francisco</v>
          </cell>
          <cell r="P309" t="str">
            <v>New England</v>
          </cell>
          <cell r="Q309" t="str">
            <v>San Francisco</v>
          </cell>
          <cell r="R309" t="str">
            <v>W</v>
          </cell>
          <cell r="AA309" t="str">
            <v>O</v>
          </cell>
          <cell r="AQ309" t="str">
            <v>San Francisco</v>
          </cell>
          <cell r="AR309">
            <v>4</v>
          </cell>
          <cell r="AS309">
            <v>2</v>
          </cell>
          <cell r="AT309">
            <v>0</v>
          </cell>
          <cell r="AU309">
            <v>8</v>
          </cell>
          <cell r="AV309">
            <v>5</v>
          </cell>
          <cell r="AW309">
            <v>0</v>
          </cell>
          <cell r="AX309">
            <v>0</v>
          </cell>
          <cell r="AY309">
            <v>1</v>
          </cell>
          <cell r="AZ309">
            <v>0</v>
          </cell>
          <cell r="BA309" t="str">
            <v>New England</v>
          </cell>
          <cell r="BB309">
            <v>3</v>
          </cell>
          <cell r="BC309">
            <v>3</v>
          </cell>
          <cell r="BD309">
            <v>0</v>
          </cell>
          <cell r="BE309">
            <v>8</v>
          </cell>
          <cell r="BF309">
            <v>5</v>
          </cell>
          <cell r="BG309">
            <v>0</v>
          </cell>
          <cell r="BH309">
            <v>29.58</v>
          </cell>
          <cell r="BI309">
            <v>31.47</v>
          </cell>
        </row>
        <row r="310">
          <cell r="A310">
            <v>15</v>
          </cell>
          <cell r="B310">
            <v>41260</v>
          </cell>
          <cell r="C310">
            <v>0.8541666666666666</v>
          </cell>
          <cell r="D310" t="str">
            <v>ESPN</v>
          </cell>
          <cell r="E310" t="str">
            <v>NY Jets</v>
          </cell>
          <cell r="F310" t="str">
            <v>Tennessee</v>
          </cell>
          <cell r="G310" t="str">
            <v>Tennessee</v>
          </cell>
          <cell r="H310" t="str">
            <v>NY Jets</v>
          </cell>
          <cell r="I310">
            <v>1</v>
          </cell>
          <cell r="J310">
            <v>41.5</v>
          </cell>
          <cell r="K310" t="str">
            <v>Tennessee</v>
          </cell>
          <cell r="L310">
            <v>14</v>
          </cell>
          <cell r="M310" t="str">
            <v>NY Jets</v>
          </cell>
          <cell r="N310">
            <v>10</v>
          </cell>
          <cell r="O310" t="str">
            <v>Tennessee</v>
          </cell>
          <cell r="P310" t="str">
            <v>NY Jets</v>
          </cell>
          <cell r="Q310" t="str">
            <v>NY Jets</v>
          </cell>
          <cell r="R310" t="str">
            <v>L</v>
          </cell>
          <cell r="AA310" t="str">
            <v>U</v>
          </cell>
          <cell r="AQ310" t="str">
            <v>NY Jets</v>
          </cell>
          <cell r="AR310">
            <v>3</v>
          </cell>
          <cell r="AS310">
            <v>2</v>
          </cell>
          <cell r="AT310">
            <v>1</v>
          </cell>
          <cell r="AU310">
            <v>6</v>
          </cell>
          <cell r="AV310">
            <v>6</v>
          </cell>
          <cell r="AW310">
            <v>1</v>
          </cell>
          <cell r="AX310">
            <v>4</v>
          </cell>
          <cell r="AY310">
            <v>0</v>
          </cell>
          <cell r="AZ310">
            <v>0</v>
          </cell>
          <cell r="BA310" t="str">
            <v>Tennessee</v>
          </cell>
          <cell r="BB310">
            <v>2</v>
          </cell>
          <cell r="BC310">
            <v>4</v>
          </cell>
          <cell r="BD310">
            <v>0</v>
          </cell>
          <cell r="BE310">
            <v>5</v>
          </cell>
          <cell r="BF310">
            <v>8</v>
          </cell>
          <cell r="BG310">
            <v>0</v>
          </cell>
          <cell r="BH310">
            <v>17.24</v>
          </cell>
          <cell r="BI310">
            <v>12.23</v>
          </cell>
        </row>
        <row r="312">
          <cell r="R312" t="str">
            <v>5-11-0</v>
          </cell>
          <cell r="BJ312" t="str">
            <v>2-0-0</v>
          </cell>
        </row>
        <row r="313">
          <cell r="R313" t="str">
            <v>105-112-7</v>
          </cell>
          <cell r="BJ313" t="str">
            <v>11-8-0</v>
          </cell>
        </row>
        <row r="315">
          <cell r="A315">
            <v>16</v>
          </cell>
          <cell r="B315">
            <v>41265</v>
          </cell>
          <cell r="C315">
            <v>0.8472220833333334</v>
          </cell>
          <cell r="D315" t="str">
            <v>NFL</v>
          </cell>
          <cell r="E315" t="str">
            <v>Atlanta</v>
          </cell>
          <cell r="F315" t="str">
            <v>Detroit</v>
          </cell>
          <cell r="G315" t="str">
            <v>Atlanta</v>
          </cell>
          <cell r="H315" t="str">
            <v>Detroit</v>
          </cell>
          <cell r="I315">
            <v>3.5</v>
          </cell>
          <cell r="J315">
            <v>50.5</v>
          </cell>
          <cell r="K315" t="str">
            <v>Atlanta</v>
          </cell>
          <cell r="L315">
            <v>31</v>
          </cell>
          <cell r="M315" t="str">
            <v>Detroit</v>
          </cell>
          <cell r="N315">
            <v>18</v>
          </cell>
          <cell r="O315" t="str">
            <v>Atlanta</v>
          </cell>
          <cell r="P315" t="str">
            <v>Detroit</v>
          </cell>
          <cell r="Q315" t="str">
            <v>Atlanta</v>
          </cell>
          <cell r="R315" t="str">
            <v>W</v>
          </cell>
          <cell r="AA315" t="str">
            <v>U</v>
          </cell>
          <cell r="AQ315" t="str">
            <v>Atlanta</v>
          </cell>
          <cell r="AR315">
            <v>4</v>
          </cell>
          <cell r="AS315">
            <v>2</v>
          </cell>
          <cell r="AT315">
            <v>1</v>
          </cell>
          <cell r="AU315">
            <v>8</v>
          </cell>
          <cell r="AV315">
            <v>5</v>
          </cell>
          <cell r="AW315">
            <v>1</v>
          </cell>
          <cell r="AX315">
            <v>3</v>
          </cell>
          <cell r="AY315">
            <v>1</v>
          </cell>
          <cell r="AZ315">
            <v>0</v>
          </cell>
          <cell r="BA315" t="str">
            <v>Detroit</v>
          </cell>
          <cell r="BB315">
            <v>2</v>
          </cell>
          <cell r="BC315">
            <v>4</v>
          </cell>
          <cell r="BD315">
            <v>0</v>
          </cell>
          <cell r="BE315">
            <v>5</v>
          </cell>
          <cell r="BF315">
            <v>9</v>
          </cell>
          <cell r="BG315">
            <v>0</v>
          </cell>
          <cell r="BH315">
            <v>27.28</v>
          </cell>
          <cell r="BI315">
            <v>17.05</v>
          </cell>
        </row>
        <row r="316">
          <cell r="A316">
            <v>16</v>
          </cell>
          <cell r="B316">
            <v>41266</v>
          </cell>
          <cell r="C316">
            <v>0.5416666666666666</v>
          </cell>
          <cell r="D316" t="str">
            <v>Fox</v>
          </cell>
          <cell r="E316" t="str">
            <v>New Orleans</v>
          </cell>
          <cell r="F316" t="str">
            <v>Dallas </v>
          </cell>
          <cell r="G316" t="str">
            <v>Dallas </v>
          </cell>
          <cell r="H316" t="str">
            <v>New Orleans</v>
          </cell>
          <cell r="I316">
            <v>2.5</v>
          </cell>
          <cell r="J316">
            <v>51</v>
          </cell>
          <cell r="K316" t="str">
            <v>New Orleans</v>
          </cell>
          <cell r="L316">
            <v>34</v>
          </cell>
          <cell r="M316" t="str">
            <v>Dallas </v>
          </cell>
          <cell r="N316">
            <v>31</v>
          </cell>
          <cell r="O316" t="str">
            <v>New Orleans</v>
          </cell>
          <cell r="P316" t="str">
            <v>Dallas </v>
          </cell>
          <cell r="Q316" t="str">
            <v>New Orleans</v>
          </cell>
          <cell r="R316" t="str">
            <v>W</v>
          </cell>
          <cell r="AA316" t="str">
            <v>O</v>
          </cell>
          <cell r="AB316" t="str">
            <v>O</v>
          </cell>
          <cell r="AC316" t="str">
            <v>W</v>
          </cell>
          <cell r="AQ316" t="str">
            <v>New Orleans</v>
          </cell>
          <cell r="AR316">
            <v>3</v>
          </cell>
          <cell r="AS316">
            <v>4</v>
          </cell>
          <cell r="AT316">
            <v>0</v>
          </cell>
          <cell r="AU316">
            <v>7</v>
          </cell>
          <cell r="AV316">
            <v>7</v>
          </cell>
          <cell r="AW316">
            <v>0</v>
          </cell>
          <cell r="AX316">
            <v>1</v>
          </cell>
          <cell r="AY316">
            <v>2</v>
          </cell>
          <cell r="AZ316">
            <v>0</v>
          </cell>
          <cell r="BA316" t="str">
            <v>Dallas </v>
          </cell>
          <cell r="BB316">
            <v>1</v>
          </cell>
          <cell r="BC316">
            <v>6</v>
          </cell>
          <cell r="BD316">
            <v>0</v>
          </cell>
          <cell r="BE316">
            <v>6</v>
          </cell>
          <cell r="BF316">
            <v>8</v>
          </cell>
          <cell r="BG316">
            <v>0</v>
          </cell>
          <cell r="BH316">
            <v>21.07</v>
          </cell>
          <cell r="BI316">
            <v>20.78</v>
          </cell>
          <cell r="BJ316" t="str">
            <v>MM</v>
          </cell>
        </row>
        <row r="317">
          <cell r="A317">
            <v>16</v>
          </cell>
          <cell r="B317">
            <v>41266</v>
          </cell>
          <cell r="C317">
            <v>0.5416666666666666</v>
          </cell>
          <cell r="D317" t="str">
            <v>CBS</v>
          </cell>
          <cell r="E317" t="str">
            <v>Tennessee</v>
          </cell>
          <cell r="F317" t="str">
            <v>Green Bay</v>
          </cell>
          <cell r="G317" t="str">
            <v>Green Bay</v>
          </cell>
          <cell r="H317" t="str">
            <v>Tennessee</v>
          </cell>
          <cell r="I317">
            <v>12</v>
          </cell>
          <cell r="J317">
            <v>46</v>
          </cell>
          <cell r="K317" t="str">
            <v>Green Bay</v>
          </cell>
          <cell r="L317">
            <v>55</v>
          </cell>
          <cell r="M317" t="str">
            <v>Tennessee</v>
          </cell>
          <cell r="N317">
            <v>7</v>
          </cell>
          <cell r="O317" t="str">
            <v>Green Bay</v>
          </cell>
          <cell r="P317" t="str">
            <v>Tennessee</v>
          </cell>
          <cell r="Q317" t="str">
            <v>Tennessee</v>
          </cell>
          <cell r="R317" t="str">
            <v>L</v>
          </cell>
          <cell r="AA317" t="str">
            <v>O</v>
          </cell>
          <cell r="AQ317" t="str">
            <v>Tennessee</v>
          </cell>
          <cell r="AR317">
            <v>3</v>
          </cell>
          <cell r="AS317">
            <v>4</v>
          </cell>
          <cell r="AT317">
            <v>0</v>
          </cell>
          <cell r="AU317">
            <v>6</v>
          </cell>
          <cell r="AV317">
            <v>8</v>
          </cell>
          <cell r="AW317">
            <v>0</v>
          </cell>
          <cell r="AX317">
            <v>0</v>
          </cell>
          <cell r="AY317">
            <v>1</v>
          </cell>
          <cell r="AZ317">
            <v>0</v>
          </cell>
          <cell r="BA317" t="str">
            <v>Green Bay</v>
          </cell>
          <cell r="BB317">
            <v>4</v>
          </cell>
          <cell r="BC317">
            <v>3</v>
          </cell>
          <cell r="BD317">
            <v>0</v>
          </cell>
          <cell r="BE317">
            <v>8</v>
          </cell>
          <cell r="BF317">
            <v>6</v>
          </cell>
          <cell r="BG317">
            <v>0</v>
          </cell>
          <cell r="BH317">
            <v>12.96</v>
          </cell>
          <cell r="BI317">
            <v>26.63</v>
          </cell>
        </row>
        <row r="318">
          <cell r="A318">
            <v>16</v>
          </cell>
          <cell r="B318">
            <v>41266</v>
          </cell>
          <cell r="C318">
            <v>0.5416666666666666</v>
          </cell>
          <cell r="D318" t="str">
            <v>CBS</v>
          </cell>
          <cell r="E318" t="str">
            <v>Indianapolis</v>
          </cell>
          <cell r="F318" t="str">
            <v>Kansas City</v>
          </cell>
          <cell r="G318" t="str">
            <v>Indianapolis</v>
          </cell>
          <cell r="H318" t="str">
            <v>Kansas City</v>
          </cell>
          <cell r="I318">
            <v>6.5</v>
          </cell>
          <cell r="J318">
            <v>41.5</v>
          </cell>
          <cell r="K318" t="str">
            <v>Indianapolis</v>
          </cell>
          <cell r="L318">
            <v>20</v>
          </cell>
          <cell r="M318" t="str">
            <v>Kansas City</v>
          </cell>
          <cell r="N318">
            <v>13</v>
          </cell>
          <cell r="O318" t="str">
            <v>Indianapolis</v>
          </cell>
          <cell r="P318" t="str">
            <v>Kansas City</v>
          </cell>
          <cell r="Q318" t="str">
            <v>Indianapolis</v>
          </cell>
          <cell r="R318" t="str">
            <v>W</v>
          </cell>
          <cell r="AA318" t="str">
            <v>U</v>
          </cell>
          <cell r="AQ318" t="str">
            <v>Indianapolis</v>
          </cell>
          <cell r="AR318">
            <v>3</v>
          </cell>
          <cell r="AS318">
            <v>4</v>
          </cell>
          <cell r="AT318">
            <v>0</v>
          </cell>
          <cell r="AU318">
            <v>8</v>
          </cell>
          <cell r="AV318">
            <v>6</v>
          </cell>
          <cell r="AW318">
            <v>0</v>
          </cell>
          <cell r="AX318">
            <v>1</v>
          </cell>
          <cell r="AY318">
            <v>2</v>
          </cell>
          <cell r="AZ318">
            <v>0</v>
          </cell>
          <cell r="BA318" t="str">
            <v>Kansas City</v>
          </cell>
          <cell r="BB318">
            <v>3</v>
          </cell>
          <cell r="BC318">
            <v>4</v>
          </cell>
          <cell r="BD318">
            <v>0</v>
          </cell>
          <cell r="BE318">
            <v>5</v>
          </cell>
          <cell r="BF318">
            <v>9</v>
          </cell>
          <cell r="BG318">
            <v>0</v>
          </cell>
          <cell r="BH318">
            <v>17.4</v>
          </cell>
          <cell r="BI318">
            <v>6.19</v>
          </cell>
          <cell r="BJ318" t="str">
            <v>MM</v>
          </cell>
        </row>
        <row r="319">
          <cell r="A319">
            <v>16</v>
          </cell>
          <cell r="B319">
            <v>41266</v>
          </cell>
          <cell r="C319">
            <v>0.5416666666666666</v>
          </cell>
          <cell r="D319" t="str">
            <v>CBS</v>
          </cell>
          <cell r="E319" t="str">
            <v>Buffalo</v>
          </cell>
          <cell r="F319" t="str">
            <v>Miami</v>
          </cell>
          <cell r="G319" t="str">
            <v>Miami</v>
          </cell>
          <cell r="H319" t="str">
            <v>Buffalo</v>
          </cell>
          <cell r="I319">
            <v>4</v>
          </cell>
          <cell r="J319">
            <v>41.5</v>
          </cell>
          <cell r="K319" t="str">
            <v>Miami</v>
          </cell>
          <cell r="L319">
            <v>24</v>
          </cell>
          <cell r="M319" t="str">
            <v>Buffalo</v>
          </cell>
          <cell r="N319">
            <v>10</v>
          </cell>
          <cell r="O319" t="str">
            <v>Miami</v>
          </cell>
          <cell r="P319" t="str">
            <v>Buffalo</v>
          </cell>
          <cell r="Q319" t="str">
            <v>Buffalo</v>
          </cell>
          <cell r="R319" t="str">
            <v>L</v>
          </cell>
          <cell r="AA319" t="str">
            <v>U</v>
          </cell>
          <cell r="AQ319" t="str">
            <v>Buffalo</v>
          </cell>
          <cell r="AR319">
            <v>3</v>
          </cell>
          <cell r="AS319">
            <v>4</v>
          </cell>
          <cell r="AT319">
            <v>0</v>
          </cell>
          <cell r="AU319">
            <v>6</v>
          </cell>
          <cell r="AV319">
            <v>7</v>
          </cell>
          <cell r="AW319">
            <v>1</v>
          </cell>
          <cell r="AX319">
            <v>7</v>
          </cell>
          <cell r="AY319">
            <v>6</v>
          </cell>
          <cell r="AZ319">
            <v>1</v>
          </cell>
          <cell r="BA319" t="str">
            <v>Miami</v>
          </cell>
          <cell r="BB319">
            <v>4</v>
          </cell>
          <cell r="BC319">
            <v>2</v>
          </cell>
          <cell r="BD319">
            <v>1</v>
          </cell>
          <cell r="BE319">
            <v>7</v>
          </cell>
          <cell r="BF319">
            <v>6</v>
          </cell>
          <cell r="BG319">
            <v>1</v>
          </cell>
          <cell r="BH319">
            <v>15.18</v>
          </cell>
          <cell r="BI319">
            <v>18.31</v>
          </cell>
        </row>
        <row r="320">
          <cell r="A320">
            <v>16</v>
          </cell>
          <cell r="B320">
            <v>41266</v>
          </cell>
          <cell r="C320">
            <v>0.5416666666666666</v>
          </cell>
          <cell r="D320" t="str">
            <v>Fox</v>
          </cell>
          <cell r="E320" t="str">
            <v>Washington</v>
          </cell>
          <cell r="F320" t="str">
            <v>Philadelphia </v>
          </cell>
          <cell r="G320" t="str">
            <v>Washington</v>
          </cell>
          <cell r="H320" t="str">
            <v>Philadelphia </v>
          </cell>
          <cell r="I320">
            <v>6</v>
          </cell>
          <cell r="J320">
            <v>40.5</v>
          </cell>
          <cell r="K320" t="str">
            <v>Washington</v>
          </cell>
          <cell r="L320">
            <v>27</v>
          </cell>
          <cell r="M320" t="str">
            <v>Philadelphia </v>
          </cell>
          <cell r="N320">
            <v>20</v>
          </cell>
          <cell r="O320" t="str">
            <v>Washington</v>
          </cell>
          <cell r="P320" t="str">
            <v>Philadelphia </v>
          </cell>
          <cell r="Q320" t="str">
            <v>Washington</v>
          </cell>
          <cell r="R320" t="str">
            <v>W</v>
          </cell>
          <cell r="AA320" t="str">
            <v>O</v>
          </cell>
          <cell r="AQ320" t="str">
            <v>Washington</v>
          </cell>
          <cell r="AR320">
            <v>5</v>
          </cell>
          <cell r="AS320">
            <v>2</v>
          </cell>
          <cell r="AT320">
            <v>0</v>
          </cell>
          <cell r="AU320">
            <v>9</v>
          </cell>
          <cell r="AV320">
            <v>5</v>
          </cell>
          <cell r="AW320">
            <v>0</v>
          </cell>
          <cell r="AX320">
            <v>7</v>
          </cell>
          <cell r="AY320">
            <v>6</v>
          </cell>
          <cell r="AZ320">
            <v>1</v>
          </cell>
          <cell r="BA320" t="str">
            <v>Philadelphia </v>
          </cell>
          <cell r="BB320">
            <v>0</v>
          </cell>
          <cell r="BC320">
            <v>6</v>
          </cell>
          <cell r="BD320">
            <v>1</v>
          </cell>
          <cell r="BE320">
            <v>3</v>
          </cell>
          <cell r="BF320">
            <v>10</v>
          </cell>
          <cell r="BG320">
            <v>1</v>
          </cell>
          <cell r="BH320">
            <v>22.18</v>
          </cell>
          <cell r="BI320">
            <v>12.1</v>
          </cell>
        </row>
        <row r="321">
          <cell r="A321">
            <v>16</v>
          </cell>
          <cell r="B321">
            <v>41266</v>
          </cell>
          <cell r="C321">
            <v>0.5416666666666666</v>
          </cell>
          <cell r="D321" t="str">
            <v>CBS</v>
          </cell>
          <cell r="E321" t="str">
            <v>Cincinnati</v>
          </cell>
          <cell r="F321" t="str">
            <v>Pittsburgh</v>
          </cell>
          <cell r="G321" t="str">
            <v>Pittsburgh</v>
          </cell>
          <cell r="H321" t="str">
            <v>Cincinnati</v>
          </cell>
          <cell r="I321">
            <v>3.5</v>
          </cell>
          <cell r="J321">
            <v>43</v>
          </cell>
          <cell r="K321" t="str">
            <v>Cincinnati</v>
          </cell>
          <cell r="L321">
            <v>13</v>
          </cell>
          <cell r="M321" t="str">
            <v>Pittsburgh</v>
          </cell>
          <cell r="N321">
            <v>10</v>
          </cell>
          <cell r="O321" t="str">
            <v>Cincinnati</v>
          </cell>
          <cell r="P321" t="str">
            <v>Pittsburgh</v>
          </cell>
          <cell r="Q321" t="str">
            <v>Cincinnati</v>
          </cell>
          <cell r="R321" t="str">
            <v>W</v>
          </cell>
          <cell r="AA321" t="str">
            <v>U</v>
          </cell>
          <cell r="AQ321" t="str">
            <v>Cincinnati</v>
          </cell>
          <cell r="AR321">
            <v>5</v>
          </cell>
          <cell r="AS321">
            <v>2</v>
          </cell>
          <cell r="AT321">
            <v>0</v>
          </cell>
          <cell r="AU321">
            <v>7</v>
          </cell>
          <cell r="AV321">
            <v>6</v>
          </cell>
          <cell r="AW321">
            <v>1</v>
          </cell>
          <cell r="AX321">
            <v>4</v>
          </cell>
          <cell r="AY321">
            <v>10</v>
          </cell>
          <cell r="AZ321">
            <v>0</v>
          </cell>
          <cell r="BA321" t="str">
            <v>Pittsburgh</v>
          </cell>
          <cell r="BB321">
            <v>3</v>
          </cell>
          <cell r="BC321">
            <v>3</v>
          </cell>
          <cell r="BD321">
            <v>0</v>
          </cell>
          <cell r="BE321">
            <v>6</v>
          </cell>
          <cell r="BF321">
            <v>8</v>
          </cell>
          <cell r="BG321">
            <v>0</v>
          </cell>
          <cell r="BH321">
            <v>21.34</v>
          </cell>
          <cell r="BI321">
            <v>19.2</v>
          </cell>
        </row>
        <row r="322">
          <cell r="A322">
            <v>16</v>
          </cell>
          <cell r="B322">
            <v>41266</v>
          </cell>
          <cell r="C322">
            <v>0.5416666666666666</v>
          </cell>
          <cell r="D322" t="str">
            <v>Fox</v>
          </cell>
          <cell r="E322" t="str">
            <v>St Louis</v>
          </cell>
          <cell r="F322" t="str">
            <v>Tampa Bay</v>
          </cell>
          <cell r="G322" t="str">
            <v>Tampa Bay</v>
          </cell>
          <cell r="H322" t="str">
            <v>St Louis</v>
          </cell>
          <cell r="I322">
            <v>3</v>
          </cell>
          <cell r="J322">
            <v>43.5</v>
          </cell>
          <cell r="K322" t="str">
            <v>St Louis</v>
          </cell>
          <cell r="L322">
            <v>28</v>
          </cell>
          <cell r="M322" t="str">
            <v>Tampa Bay</v>
          </cell>
          <cell r="N322">
            <v>13</v>
          </cell>
          <cell r="O322" t="str">
            <v>St Louis</v>
          </cell>
          <cell r="P322" t="str">
            <v>Tampa Bay</v>
          </cell>
          <cell r="Q322" t="str">
            <v>St Louis</v>
          </cell>
          <cell r="R322" t="str">
            <v>W</v>
          </cell>
          <cell r="AA322" t="str">
            <v>U</v>
          </cell>
          <cell r="AQ322" t="str">
            <v>St Louis</v>
          </cell>
          <cell r="AR322">
            <v>4</v>
          </cell>
          <cell r="AS322">
            <v>1</v>
          </cell>
          <cell r="AT322">
            <v>1</v>
          </cell>
          <cell r="AU322">
            <v>8</v>
          </cell>
          <cell r="AV322">
            <v>5</v>
          </cell>
          <cell r="AW322">
            <v>1</v>
          </cell>
          <cell r="AX322">
            <v>1</v>
          </cell>
          <cell r="AY322">
            <v>1</v>
          </cell>
          <cell r="AZ322">
            <v>0</v>
          </cell>
          <cell r="BA322" t="str">
            <v>Tampa Bay</v>
          </cell>
          <cell r="BB322">
            <v>3</v>
          </cell>
          <cell r="BC322">
            <v>3</v>
          </cell>
          <cell r="BD322">
            <v>1</v>
          </cell>
          <cell r="BE322">
            <v>7</v>
          </cell>
          <cell r="BF322">
            <v>5</v>
          </cell>
          <cell r="BG322">
            <v>2</v>
          </cell>
          <cell r="BH322">
            <v>19.61</v>
          </cell>
          <cell r="BI322">
            <v>19.96</v>
          </cell>
        </row>
        <row r="323">
          <cell r="A323">
            <v>16</v>
          </cell>
          <cell r="B323">
            <v>41266</v>
          </cell>
          <cell r="C323">
            <v>0.5416666666666666</v>
          </cell>
          <cell r="D323" t="str">
            <v>CBS</v>
          </cell>
          <cell r="E323" t="str">
            <v>Oakland</v>
          </cell>
          <cell r="F323" t="str">
            <v>Carolina</v>
          </cell>
          <cell r="G323" t="str">
            <v>Carolina</v>
          </cell>
          <cell r="H323" t="str">
            <v>Oakland</v>
          </cell>
          <cell r="I323">
            <v>8</v>
          </cell>
          <cell r="J323">
            <v>46</v>
          </cell>
          <cell r="K323" t="str">
            <v>Carolina</v>
          </cell>
          <cell r="L323">
            <v>17</v>
          </cell>
          <cell r="M323" t="str">
            <v>Oakland</v>
          </cell>
          <cell r="N323">
            <v>6</v>
          </cell>
          <cell r="O323" t="str">
            <v>Carolina</v>
          </cell>
          <cell r="P323" t="str">
            <v>Oakland</v>
          </cell>
          <cell r="Q323" t="str">
            <v>Carolina</v>
          </cell>
          <cell r="R323" t="str">
            <v>W</v>
          </cell>
          <cell r="AA323" t="str">
            <v>U</v>
          </cell>
          <cell r="AQ323" t="str">
            <v>Oakland</v>
          </cell>
          <cell r="AR323">
            <v>2</v>
          </cell>
          <cell r="AS323">
            <v>4</v>
          </cell>
          <cell r="AT323">
            <v>0</v>
          </cell>
          <cell r="AU323">
            <v>4</v>
          </cell>
          <cell r="AV323">
            <v>10</v>
          </cell>
          <cell r="AW323">
            <v>0</v>
          </cell>
          <cell r="AX323">
            <v>0</v>
          </cell>
          <cell r="AY323">
            <v>1</v>
          </cell>
          <cell r="AZ323">
            <v>0</v>
          </cell>
          <cell r="BA323" t="str">
            <v>Carolina</v>
          </cell>
          <cell r="BB323">
            <v>2</v>
          </cell>
          <cell r="BC323">
            <v>5</v>
          </cell>
          <cell r="BD323">
            <v>0</v>
          </cell>
          <cell r="BE323">
            <v>7</v>
          </cell>
          <cell r="BF323">
            <v>7</v>
          </cell>
          <cell r="BG323">
            <v>0</v>
          </cell>
          <cell r="BH323">
            <v>9.93</v>
          </cell>
          <cell r="BI323">
            <v>21.71</v>
          </cell>
          <cell r="BJ323" t="str">
            <v>X</v>
          </cell>
        </row>
        <row r="324">
          <cell r="A324">
            <v>16</v>
          </cell>
          <cell r="B324">
            <v>41266</v>
          </cell>
          <cell r="C324">
            <v>0.5416666666666666</v>
          </cell>
          <cell r="D324" t="str">
            <v>CBS</v>
          </cell>
          <cell r="E324" t="str">
            <v>New England</v>
          </cell>
          <cell r="F324" t="str">
            <v>Jacksonville</v>
          </cell>
          <cell r="G324" t="str">
            <v>New England</v>
          </cell>
          <cell r="H324" t="str">
            <v>Jacksonville</v>
          </cell>
          <cell r="I324">
            <v>15</v>
          </cell>
          <cell r="J324">
            <v>48.5</v>
          </cell>
          <cell r="K324" t="str">
            <v>New England</v>
          </cell>
          <cell r="L324">
            <v>23</v>
          </cell>
          <cell r="M324" t="str">
            <v>Jacksonville</v>
          </cell>
          <cell r="N324">
            <v>16</v>
          </cell>
          <cell r="O324" t="str">
            <v>Jacksonville</v>
          </cell>
          <cell r="P324" t="str">
            <v>New England</v>
          </cell>
          <cell r="Q324" t="str">
            <v>New England</v>
          </cell>
          <cell r="R324" t="str">
            <v>L</v>
          </cell>
          <cell r="AA324" t="str">
            <v>U</v>
          </cell>
          <cell r="AQ324" t="str">
            <v>New England</v>
          </cell>
          <cell r="AR324">
            <v>5</v>
          </cell>
          <cell r="AS324">
            <v>2</v>
          </cell>
          <cell r="AT324">
            <v>0</v>
          </cell>
          <cell r="AU324">
            <v>8</v>
          </cell>
          <cell r="AV324">
            <v>6</v>
          </cell>
          <cell r="AW324">
            <v>0</v>
          </cell>
          <cell r="AX324">
            <v>2</v>
          </cell>
          <cell r="AY324">
            <v>0</v>
          </cell>
          <cell r="AZ324">
            <v>0</v>
          </cell>
          <cell r="BA324" t="str">
            <v>Jacksonville</v>
          </cell>
          <cell r="BB324">
            <v>1</v>
          </cell>
          <cell r="BC324">
            <v>6</v>
          </cell>
          <cell r="BD324">
            <v>0</v>
          </cell>
          <cell r="BE324">
            <v>6</v>
          </cell>
          <cell r="BF324">
            <v>8</v>
          </cell>
          <cell r="BG324">
            <v>0</v>
          </cell>
          <cell r="BH324">
            <v>30.57</v>
          </cell>
          <cell r="BI324">
            <v>8.03</v>
          </cell>
        </row>
        <row r="325">
          <cell r="A325">
            <v>16</v>
          </cell>
          <cell r="B325">
            <v>41266</v>
          </cell>
          <cell r="C325">
            <v>0.6770833333333334</v>
          </cell>
          <cell r="D325" t="str">
            <v>Fox</v>
          </cell>
          <cell r="E325" t="str">
            <v>NY Giants</v>
          </cell>
          <cell r="F325" t="str">
            <v>Baltimore</v>
          </cell>
          <cell r="G325" t="str">
            <v>NY Giants</v>
          </cell>
          <cell r="H325" t="str">
            <v>Baltimore</v>
          </cell>
          <cell r="I325">
            <v>1.5</v>
          </cell>
          <cell r="J325">
            <v>47</v>
          </cell>
          <cell r="K325" t="str">
            <v>Baltimore</v>
          </cell>
          <cell r="L325">
            <v>33</v>
          </cell>
          <cell r="M325" t="str">
            <v>NY Giants</v>
          </cell>
          <cell r="N325">
            <v>14</v>
          </cell>
          <cell r="O325" t="str">
            <v>Baltimore</v>
          </cell>
          <cell r="P325" t="str">
            <v>NY Giants</v>
          </cell>
          <cell r="Q325" t="str">
            <v>NY Giants</v>
          </cell>
          <cell r="R325" t="str">
            <v>L</v>
          </cell>
          <cell r="AA325" t="str">
            <v>T</v>
          </cell>
          <cell r="AQ325" t="str">
            <v>NY Giants</v>
          </cell>
          <cell r="AR325">
            <v>3</v>
          </cell>
          <cell r="AS325">
            <v>3</v>
          </cell>
          <cell r="AT325">
            <v>1</v>
          </cell>
          <cell r="AU325">
            <v>6</v>
          </cell>
          <cell r="AV325">
            <v>6</v>
          </cell>
          <cell r="AW325">
            <v>2</v>
          </cell>
          <cell r="AX325">
            <v>1</v>
          </cell>
          <cell r="AY325">
            <v>0</v>
          </cell>
          <cell r="AZ325">
            <v>0</v>
          </cell>
          <cell r="BA325" t="str">
            <v>Baltimore</v>
          </cell>
          <cell r="BB325">
            <v>2</v>
          </cell>
          <cell r="BC325">
            <v>5</v>
          </cell>
          <cell r="BD325">
            <v>0</v>
          </cell>
          <cell r="BE325">
            <v>5</v>
          </cell>
          <cell r="BF325">
            <v>9</v>
          </cell>
          <cell r="BG325">
            <v>0</v>
          </cell>
          <cell r="BH325">
            <v>25.12</v>
          </cell>
          <cell r="BI325">
            <v>22.12</v>
          </cell>
        </row>
        <row r="326">
          <cell r="A326">
            <v>16</v>
          </cell>
          <cell r="B326">
            <v>41266</v>
          </cell>
          <cell r="C326">
            <v>0.5416666666666666</v>
          </cell>
          <cell r="D326" t="str">
            <v>Fox</v>
          </cell>
          <cell r="E326" t="str">
            <v>Minnesota</v>
          </cell>
          <cell r="F326" t="str">
            <v>Houston</v>
          </cell>
          <cell r="G326" t="str">
            <v>Houston</v>
          </cell>
          <cell r="H326" t="str">
            <v>Minnesota</v>
          </cell>
          <cell r="I326">
            <v>7</v>
          </cell>
          <cell r="J326">
            <v>43.5</v>
          </cell>
          <cell r="K326" t="str">
            <v>Minnesota</v>
          </cell>
          <cell r="L326">
            <v>23</v>
          </cell>
          <cell r="M326" t="str">
            <v>Houston</v>
          </cell>
          <cell r="N326">
            <v>6</v>
          </cell>
          <cell r="O326" t="str">
            <v>Minnesota</v>
          </cell>
          <cell r="P326" t="str">
            <v>Houston</v>
          </cell>
          <cell r="Q326" t="str">
            <v>Houston</v>
          </cell>
          <cell r="R326" t="str">
            <v>L</v>
          </cell>
          <cell r="AA326" t="str">
            <v>U</v>
          </cell>
          <cell r="AQ326" t="str">
            <v>Minnesota</v>
          </cell>
          <cell r="AR326">
            <v>2</v>
          </cell>
          <cell r="AS326">
            <v>5</v>
          </cell>
          <cell r="AT326">
            <v>0</v>
          </cell>
          <cell r="AU326">
            <v>7</v>
          </cell>
          <cell r="AV326">
            <v>7</v>
          </cell>
          <cell r="AW326">
            <v>0</v>
          </cell>
          <cell r="AX326">
            <v>1</v>
          </cell>
          <cell r="AY326">
            <v>0</v>
          </cell>
          <cell r="AZ326">
            <v>0</v>
          </cell>
          <cell r="BA326" t="str">
            <v>Houston</v>
          </cell>
          <cell r="BB326">
            <v>5</v>
          </cell>
          <cell r="BC326">
            <v>2</v>
          </cell>
          <cell r="BD326">
            <v>0</v>
          </cell>
          <cell r="BE326">
            <v>9</v>
          </cell>
          <cell r="BF326">
            <v>5</v>
          </cell>
          <cell r="BG326">
            <v>0</v>
          </cell>
          <cell r="BH326">
            <v>21.91</v>
          </cell>
          <cell r="BI326">
            <v>28.07</v>
          </cell>
        </row>
        <row r="327">
          <cell r="A327">
            <v>16</v>
          </cell>
          <cell r="B327">
            <v>41266</v>
          </cell>
          <cell r="C327">
            <v>0.6704166666666667</v>
          </cell>
          <cell r="D327" t="str">
            <v>CBS</v>
          </cell>
          <cell r="E327" t="str">
            <v>Cleveland</v>
          </cell>
          <cell r="F327" t="str">
            <v>Denver</v>
          </cell>
          <cell r="G327" t="str">
            <v>Denver</v>
          </cell>
          <cell r="H327" t="str">
            <v>Cleveland</v>
          </cell>
          <cell r="I327">
            <v>13</v>
          </cell>
          <cell r="J327">
            <v>44.5</v>
          </cell>
          <cell r="K327" t="str">
            <v>Denver</v>
          </cell>
          <cell r="L327">
            <v>34</v>
          </cell>
          <cell r="M327" t="str">
            <v>Cleveland</v>
          </cell>
          <cell r="N327">
            <v>12</v>
          </cell>
          <cell r="O327" t="str">
            <v>Denver</v>
          </cell>
          <cell r="P327" t="str">
            <v>Cleveland</v>
          </cell>
          <cell r="Q327" t="str">
            <v>Cleveland</v>
          </cell>
          <cell r="R327" t="str">
            <v>L</v>
          </cell>
          <cell r="AA327" t="str">
            <v>O</v>
          </cell>
          <cell r="AQ327" t="str">
            <v>Cleveland</v>
          </cell>
          <cell r="AR327">
            <v>3</v>
          </cell>
          <cell r="AS327">
            <v>2</v>
          </cell>
          <cell r="AT327">
            <v>1</v>
          </cell>
          <cell r="AU327">
            <v>8</v>
          </cell>
          <cell r="AV327">
            <v>5</v>
          </cell>
          <cell r="AW327">
            <v>1</v>
          </cell>
          <cell r="AX327">
            <v>0</v>
          </cell>
          <cell r="AY327">
            <v>3</v>
          </cell>
          <cell r="AZ327">
            <v>0</v>
          </cell>
          <cell r="BA327" t="str">
            <v>Denver</v>
          </cell>
          <cell r="BB327">
            <v>4</v>
          </cell>
          <cell r="BC327">
            <v>1</v>
          </cell>
          <cell r="BD327">
            <v>1</v>
          </cell>
          <cell r="BE327">
            <v>9</v>
          </cell>
          <cell r="BF327">
            <v>4</v>
          </cell>
          <cell r="BG327">
            <v>1</v>
          </cell>
          <cell r="BH327">
            <v>14.87</v>
          </cell>
          <cell r="BI327">
            <v>29.41</v>
          </cell>
        </row>
        <row r="328">
          <cell r="A328">
            <v>16</v>
          </cell>
          <cell r="B328">
            <v>41266</v>
          </cell>
          <cell r="C328">
            <v>0.8472220833333334</v>
          </cell>
          <cell r="D328" t="str">
            <v>NBC</v>
          </cell>
          <cell r="E328" t="str">
            <v>San Francisco</v>
          </cell>
          <cell r="F328" t="str">
            <v>Seattle</v>
          </cell>
          <cell r="G328" t="str">
            <v>San Francisco</v>
          </cell>
          <cell r="H328" t="str">
            <v>Seattle</v>
          </cell>
          <cell r="I328">
            <v>1</v>
          </cell>
          <cell r="J328">
            <v>38.5</v>
          </cell>
          <cell r="K328" t="str">
            <v>Seattle</v>
          </cell>
          <cell r="L328">
            <v>42</v>
          </cell>
          <cell r="M328" t="str">
            <v>San Francisco</v>
          </cell>
          <cell r="N328">
            <v>13</v>
          </cell>
          <cell r="O328" t="str">
            <v>Seattle</v>
          </cell>
          <cell r="P328" t="str">
            <v>San Francisco</v>
          </cell>
          <cell r="Q328" t="str">
            <v>Seattle</v>
          </cell>
          <cell r="R328" t="str">
            <v>W</v>
          </cell>
          <cell r="AA328" t="str">
            <v>O</v>
          </cell>
          <cell r="AB328" t="str">
            <v>O</v>
          </cell>
          <cell r="AC328" t="str">
            <v>W</v>
          </cell>
          <cell r="AQ328" t="str">
            <v>San Francisco</v>
          </cell>
          <cell r="AR328">
            <v>5</v>
          </cell>
          <cell r="AS328">
            <v>2</v>
          </cell>
          <cell r="AT328">
            <v>0</v>
          </cell>
          <cell r="AU328">
            <v>9</v>
          </cell>
          <cell r="AV328">
            <v>5</v>
          </cell>
          <cell r="AW328">
            <v>0</v>
          </cell>
          <cell r="AX328">
            <v>7</v>
          </cell>
          <cell r="AY328">
            <v>6</v>
          </cell>
          <cell r="AZ328">
            <v>1</v>
          </cell>
          <cell r="BA328" t="str">
            <v>Seattle</v>
          </cell>
          <cell r="BB328">
            <v>6</v>
          </cell>
          <cell r="BC328">
            <v>0</v>
          </cell>
          <cell r="BD328">
            <v>0</v>
          </cell>
          <cell r="BE328">
            <v>10</v>
          </cell>
          <cell r="BF328">
            <v>4</v>
          </cell>
          <cell r="BG328">
            <v>0</v>
          </cell>
          <cell r="BH328">
            <v>30.54</v>
          </cell>
          <cell r="BI328">
            <v>27.49</v>
          </cell>
        </row>
        <row r="329">
          <cell r="A329">
            <v>16</v>
          </cell>
          <cell r="B329">
            <v>41266</v>
          </cell>
          <cell r="C329">
            <v>0.6770833333333334</v>
          </cell>
          <cell r="D329" t="str">
            <v>Fox</v>
          </cell>
          <cell r="E329" t="str">
            <v>Chicago</v>
          </cell>
          <cell r="F329" t="str">
            <v>Arizona</v>
          </cell>
          <cell r="G329" t="str">
            <v>Chicago</v>
          </cell>
          <cell r="H329" t="str">
            <v>Arizona</v>
          </cell>
          <cell r="I329">
            <v>5.5</v>
          </cell>
          <cell r="J329">
            <v>36.5</v>
          </cell>
          <cell r="K329" t="str">
            <v>Chicago</v>
          </cell>
          <cell r="L329">
            <v>28</v>
          </cell>
          <cell r="M329" t="str">
            <v>Arizona</v>
          </cell>
          <cell r="N329">
            <v>13</v>
          </cell>
          <cell r="O329" t="str">
            <v>Chicago</v>
          </cell>
          <cell r="P329" t="str">
            <v>Arizona</v>
          </cell>
          <cell r="Q329" t="str">
            <v>Chicago</v>
          </cell>
          <cell r="R329" t="str">
            <v>W</v>
          </cell>
          <cell r="AA329" t="str">
            <v>O</v>
          </cell>
          <cell r="AQ329" t="str">
            <v>Chicago</v>
          </cell>
          <cell r="AR329">
            <v>3</v>
          </cell>
          <cell r="AS329">
            <v>3</v>
          </cell>
          <cell r="AT329">
            <v>0</v>
          </cell>
          <cell r="AU329">
            <v>6</v>
          </cell>
          <cell r="AV329">
            <v>8</v>
          </cell>
          <cell r="AW329">
            <v>0</v>
          </cell>
          <cell r="AX329">
            <v>0</v>
          </cell>
          <cell r="AY329">
            <v>2</v>
          </cell>
          <cell r="AZ329">
            <v>0</v>
          </cell>
          <cell r="BA329" t="str">
            <v>Arizona</v>
          </cell>
          <cell r="BB329">
            <v>3</v>
          </cell>
          <cell r="BC329">
            <v>4</v>
          </cell>
          <cell r="BD329">
            <v>0</v>
          </cell>
          <cell r="BE329">
            <v>6</v>
          </cell>
          <cell r="BF329">
            <v>8</v>
          </cell>
          <cell r="BG329">
            <v>0</v>
          </cell>
          <cell r="BH329">
            <v>24.5</v>
          </cell>
          <cell r="BI329">
            <v>16.94</v>
          </cell>
          <cell r="BJ329" t="str">
            <v>X</v>
          </cell>
        </row>
        <row r="330">
          <cell r="A330">
            <v>16</v>
          </cell>
          <cell r="B330">
            <v>41266</v>
          </cell>
          <cell r="C330">
            <v>0.5416666666666666</v>
          </cell>
          <cell r="D330" t="str">
            <v>CBS</v>
          </cell>
          <cell r="E330" t="str">
            <v>San Diego</v>
          </cell>
          <cell r="F330" t="str">
            <v>NY Jets</v>
          </cell>
          <cell r="G330" t="str">
            <v>NY Jets</v>
          </cell>
          <cell r="H330" t="str">
            <v>San Diego</v>
          </cell>
          <cell r="I330">
            <v>2.5</v>
          </cell>
          <cell r="J330">
            <v>40.5</v>
          </cell>
          <cell r="K330" t="str">
            <v>San Diego</v>
          </cell>
          <cell r="L330">
            <v>27</v>
          </cell>
          <cell r="M330" t="str">
            <v>NY Jets</v>
          </cell>
          <cell r="N330">
            <v>17</v>
          </cell>
          <cell r="O330" t="str">
            <v>San Diego</v>
          </cell>
          <cell r="P330" t="str">
            <v>NY Jets</v>
          </cell>
          <cell r="Q330" t="str">
            <v>San Diego</v>
          </cell>
          <cell r="R330" t="str">
            <v>W</v>
          </cell>
          <cell r="AA330" t="str">
            <v>O</v>
          </cell>
          <cell r="AQ330" t="str">
            <v>San Diego</v>
          </cell>
          <cell r="AR330">
            <v>3</v>
          </cell>
          <cell r="AS330">
            <v>3</v>
          </cell>
          <cell r="AT330">
            <v>1</v>
          </cell>
          <cell r="AU330">
            <v>5</v>
          </cell>
          <cell r="AV330">
            <v>8</v>
          </cell>
          <cell r="AW330">
            <v>1</v>
          </cell>
          <cell r="AX330">
            <v>1</v>
          </cell>
          <cell r="AY330">
            <v>2</v>
          </cell>
          <cell r="AZ330">
            <v>0</v>
          </cell>
          <cell r="BA330" t="str">
            <v>NY Jets</v>
          </cell>
          <cell r="BB330">
            <v>3</v>
          </cell>
          <cell r="BC330">
            <v>4</v>
          </cell>
          <cell r="BD330">
            <v>0</v>
          </cell>
          <cell r="BE330">
            <v>6</v>
          </cell>
          <cell r="BF330">
            <v>7</v>
          </cell>
          <cell r="BG330">
            <v>1</v>
          </cell>
          <cell r="BH330">
            <v>16.45</v>
          </cell>
          <cell r="BI330">
            <v>17.1</v>
          </cell>
        </row>
        <row r="332">
          <cell r="R332" t="str">
            <v>10-6-0</v>
          </cell>
        </row>
        <row r="333">
          <cell r="R333" t="str">
            <v>115-118-7</v>
          </cell>
          <cell r="BJ333" t="str">
            <v>2-0-0</v>
          </cell>
        </row>
        <row r="334">
          <cell r="BJ334" t="str">
            <v>13-8-0</v>
          </cell>
        </row>
        <row r="335">
          <cell r="A335">
            <v>17</v>
          </cell>
          <cell r="B335">
            <v>41273</v>
          </cell>
          <cell r="C335">
            <v>0.5416666666666666</v>
          </cell>
          <cell r="D335" t="str">
            <v>Fox</v>
          </cell>
          <cell r="E335" t="str">
            <v>Tampa Bay</v>
          </cell>
          <cell r="F335" t="str">
            <v>Atlanta</v>
          </cell>
          <cell r="G335" t="str">
            <v>Atlanta</v>
          </cell>
          <cell r="H335" t="str">
            <v>Tampa Bay</v>
          </cell>
          <cell r="I335">
            <v>3</v>
          </cell>
          <cell r="J335">
            <v>46</v>
          </cell>
          <cell r="K335" t="str">
            <v>Tampa Bay</v>
          </cell>
          <cell r="L335">
            <v>22</v>
          </cell>
          <cell r="M335" t="str">
            <v>Atlanta</v>
          </cell>
          <cell r="N335">
            <v>17</v>
          </cell>
          <cell r="O335" t="str">
            <v>Tampa Bay</v>
          </cell>
          <cell r="P335" t="str">
            <v>Atlanta</v>
          </cell>
          <cell r="Q335" t="str">
            <v>Atlanta</v>
          </cell>
          <cell r="R335" t="str">
            <v>L</v>
          </cell>
          <cell r="AA335" t="str">
            <v>U</v>
          </cell>
          <cell r="AQ335" t="str">
            <v>Tampa Bay</v>
          </cell>
          <cell r="AR335">
            <v>4</v>
          </cell>
          <cell r="AS335">
            <v>2</v>
          </cell>
          <cell r="AT335">
            <v>1</v>
          </cell>
          <cell r="AU335">
            <v>7</v>
          </cell>
          <cell r="AV335">
            <v>6</v>
          </cell>
          <cell r="AW335">
            <v>2</v>
          </cell>
          <cell r="AX335">
            <v>8</v>
          </cell>
          <cell r="AY335">
            <v>6</v>
          </cell>
          <cell r="AZ335">
            <v>0</v>
          </cell>
          <cell r="BA335" t="str">
            <v>Atlanta</v>
          </cell>
          <cell r="BB335">
            <v>4</v>
          </cell>
          <cell r="BC335">
            <v>3</v>
          </cell>
          <cell r="BD335">
            <v>0</v>
          </cell>
          <cell r="BE335">
            <v>9</v>
          </cell>
          <cell r="BF335">
            <v>5</v>
          </cell>
          <cell r="BG335">
            <v>1</v>
          </cell>
          <cell r="BH335">
            <v>20.01</v>
          </cell>
          <cell r="BI335">
            <v>26.49</v>
          </cell>
          <cell r="BJ335" t="str">
            <v>X</v>
          </cell>
        </row>
        <row r="336">
          <cell r="A336">
            <v>17</v>
          </cell>
          <cell r="B336">
            <v>41273</v>
          </cell>
          <cell r="C336">
            <v>0.5416666666666666</v>
          </cell>
          <cell r="D336" t="str">
            <v>CBS</v>
          </cell>
          <cell r="E336" t="str">
            <v>NY Jets</v>
          </cell>
          <cell r="F336" t="str">
            <v>Buffalo</v>
          </cell>
          <cell r="G336" t="str">
            <v>Buffalo</v>
          </cell>
          <cell r="H336" t="str">
            <v>NY Jets</v>
          </cell>
          <cell r="I336">
            <v>3.5</v>
          </cell>
          <cell r="J336">
            <v>39</v>
          </cell>
          <cell r="K336" t="str">
            <v>Buffalo</v>
          </cell>
          <cell r="L336">
            <v>28</v>
          </cell>
          <cell r="M336" t="str">
            <v>NY Jets</v>
          </cell>
          <cell r="N336">
            <v>9</v>
          </cell>
          <cell r="O336" t="str">
            <v>Buffalo</v>
          </cell>
          <cell r="P336" t="str">
            <v>NY Jets</v>
          </cell>
          <cell r="Q336" t="str">
            <v>Buffalo</v>
          </cell>
          <cell r="R336" t="str">
            <v>W</v>
          </cell>
          <cell r="AA336" t="str">
            <v>U</v>
          </cell>
          <cell r="AQ336" t="str">
            <v>NY Jets</v>
          </cell>
          <cell r="AR336">
            <v>3</v>
          </cell>
          <cell r="AS336">
            <v>3</v>
          </cell>
          <cell r="AT336">
            <v>1</v>
          </cell>
          <cell r="AU336">
            <v>6</v>
          </cell>
          <cell r="AV336">
            <v>8</v>
          </cell>
          <cell r="AW336">
            <v>1</v>
          </cell>
          <cell r="AX336">
            <v>7</v>
          </cell>
          <cell r="AY336">
            <v>7</v>
          </cell>
          <cell r="AZ336">
            <v>0</v>
          </cell>
          <cell r="BA336" t="str">
            <v>Buffalo</v>
          </cell>
          <cell r="BB336">
            <v>3</v>
          </cell>
          <cell r="BC336">
            <v>3</v>
          </cell>
          <cell r="BD336">
            <v>1</v>
          </cell>
          <cell r="BE336">
            <v>6</v>
          </cell>
          <cell r="BF336">
            <v>8</v>
          </cell>
          <cell r="BG336">
            <v>1</v>
          </cell>
          <cell r="BH336">
            <v>14.27</v>
          </cell>
          <cell r="BI336">
            <v>14.84</v>
          </cell>
        </row>
        <row r="337">
          <cell r="A337">
            <v>17</v>
          </cell>
          <cell r="B337">
            <v>41273</v>
          </cell>
          <cell r="C337">
            <v>0.5416666666666666</v>
          </cell>
          <cell r="D337" t="str">
            <v>CBS</v>
          </cell>
          <cell r="E337" t="str">
            <v>Baltimore</v>
          </cell>
          <cell r="F337" t="str">
            <v>Cincinnati</v>
          </cell>
          <cell r="G337" t="str">
            <v>Cincinnati</v>
          </cell>
          <cell r="H337" t="str">
            <v>Baltimore</v>
          </cell>
          <cell r="I337">
            <v>3</v>
          </cell>
          <cell r="J337">
            <v>42.5</v>
          </cell>
          <cell r="K337" t="str">
            <v>Cincinnati</v>
          </cell>
          <cell r="L337">
            <v>23</v>
          </cell>
          <cell r="M337" t="str">
            <v>Baltimore</v>
          </cell>
          <cell r="N337">
            <v>17</v>
          </cell>
          <cell r="O337" t="str">
            <v>Cincinnati</v>
          </cell>
          <cell r="P337" t="str">
            <v>Baltimore</v>
          </cell>
          <cell r="Q337" t="str">
            <v>Baltimore</v>
          </cell>
          <cell r="R337" t="str">
            <v>L</v>
          </cell>
          <cell r="AA337" t="str">
            <v>U</v>
          </cell>
          <cell r="AQ337" t="str">
            <v>Baltimore</v>
          </cell>
          <cell r="AR337">
            <v>3</v>
          </cell>
          <cell r="AS337">
            <v>4</v>
          </cell>
          <cell r="AT337">
            <v>0</v>
          </cell>
          <cell r="AU337">
            <v>6</v>
          </cell>
          <cell r="AV337">
            <v>9</v>
          </cell>
          <cell r="AW337">
            <v>0</v>
          </cell>
          <cell r="AX337">
            <v>5</v>
          </cell>
          <cell r="AY337">
            <v>9</v>
          </cell>
          <cell r="AZ337">
            <v>0</v>
          </cell>
          <cell r="BA337" t="str">
            <v>Cincinnati</v>
          </cell>
          <cell r="BB337">
            <v>2</v>
          </cell>
          <cell r="BC337">
            <v>4</v>
          </cell>
          <cell r="BD337">
            <v>1</v>
          </cell>
          <cell r="BE337">
            <v>8</v>
          </cell>
          <cell r="BF337">
            <v>6</v>
          </cell>
          <cell r="BG337">
            <v>1</v>
          </cell>
          <cell r="BH337">
            <v>23.57</v>
          </cell>
          <cell r="BI337">
            <v>22.29</v>
          </cell>
        </row>
        <row r="338">
          <cell r="A338">
            <v>17</v>
          </cell>
          <cell r="B338">
            <v>41273</v>
          </cell>
          <cell r="C338">
            <v>0.5416666666666666</v>
          </cell>
          <cell r="D338" t="str">
            <v>Fox</v>
          </cell>
          <cell r="E338" t="str">
            <v>Chicago</v>
          </cell>
          <cell r="F338" t="str">
            <v>Detroit</v>
          </cell>
          <cell r="G338" t="str">
            <v>Chicago</v>
          </cell>
          <cell r="H338" t="str">
            <v>Detroit</v>
          </cell>
          <cell r="I338">
            <v>3</v>
          </cell>
          <cell r="J338">
            <v>45.5</v>
          </cell>
          <cell r="K338" t="str">
            <v>Chicago</v>
          </cell>
          <cell r="L338">
            <v>26</v>
          </cell>
          <cell r="M338" t="str">
            <v>Detroit</v>
          </cell>
          <cell r="N338">
            <v>24</v>
          </cell>
          <cell r="O338" t="str">
            <v>Detroit</v>
          </cell>
          <cell r="P338" t="str">
            <v>Chicago</v>
          </cell>
          <cell r="Q338" t="str">
            <v>Chicago</v>
          </cell>
          <cell r="R338" t="str">
            <v>L</v>
          </cell>
          <cell r="AA338" t="str">
            <v>O</v>
          </cell>
          <cell r="AQ338" t="str">
            <v>Chicago</v>
          </cell>
          <cell r="AR338">
            <v>4</v>
          </cell>
          <cell r="AS338">
            <v>3</v>
          </cell>
          <cell r="AT338">
            <v>0</v>
          </cell>
          <cell r="AU338">
            <v>7</v>
          </cell>
          <cell r="AV338">
            <v>8</v>
          </cell>
          <cell r="AW338">
            <v>0</v>
          </cell>
          <cell r="AX338">
            <v>7</v>
          </cell>
          <cell r="AY338">
            <v>7</v>
          </cell>
          <cell r="AZ338">
            <v>0</v>
          </cell>
          <cell r="BA338" t="str">
            <v>Detroit</v>
          </cell>
          <cell r="BB338">
            <v>2</v>
          </cell>
          <cell r="BC338">
            <v>5</v>
          </cell>
          <cell r="BD338">
            <v>0</v>
          </cell>
          <cell r="BE338">
            <v>5</v>
          </cell>
          <cell r="BF338">
            <v>10</v>
          </cell>
          <cell r="BG338">
            <v>0</v>
          </cell>
          <cell r="BH338">
            <v>25.83</v>
          </cell>
          <cell r="BI338">
            <v>17.42</v>
          </cell>
        </row>
        <row r="339">
          <cell r="A339">
            <v>17</v>
          </cell>
          <cell r="B339">
            <v>41273</v>
          </cell>
          <cell r="C339">
            <v>0.5416666666666666</v>
          </cell>
          <cell r="D339" t="str">
            <v>CBS</v>
          </cell>
          <cell r="E339" t="str">
            <v>Jacksonville</v>
          </cell>
          <cell r="F339" t="str">
            <v>Tennessee</v>
          </cell>
          <cell r="G339" t="str">
            <v>Tennessee</v>
          </cell>
          <cell r="H339" t="str">
            <v>Jacksonville</v>
          </cell>
          <cell r="I339">
            <v>5.5</v>
          </cell>
          <cell r="J339">
            <v>42</v>
          </cell>
          <cell r="K339" t="str">
            <v>Tennessee</v>
          </cell>
          <cell r="L339">
            <v>38</v>
          </cell>
          <cell r="M339" t="str">
            <v>Jacksonville</v>
          </cell>
          <cell r="N339">
            <v>20</v>
          </cell>
          <cell r="O339" t="str">
            <v>Tennessee</v>
          </cell>
          <cell r="P339" t="str">
            <v>Jacksonville</v>
          </cell>
          <cell r="Q339" t="str">
            <v>Jacksonville</v>
          </cell>
          <cell r="R339" t="str">
            <v>L</v>
          </cell>
          <cell r="AA339" t="str">
            <v>O</v>
          </cell>
          <cell r="AQ339" t="str">
            <v>Jacksonville</v>
          </cell>
          <cell r="AR339">
            <v>5</v>
          </cell>
          <cell r="AS339">
            <v>2</v>
          </cell>
          <cell r="AT339">
            <v>0</v>
          </cell>
          <cell r="AU339">
            <v>7</v>
          </cell>
          <cell r="AV339">
            <v>8</v>
          </cell>
          <cell r="AW339">
            <v>0</v>
          </cell>
          <cell r="AX339">
            <v>6</v>
          </cell>
          <cell r="AY339">
            <v>8</v>
          </cell>
          <cell r="AZ339">
            <v>0</v>
          </cell>
          <cell r="BA339" t="str">
            <v>Tennessee</v>
          </cell>
          <cell r="BB339">
            <v>3</v>
          </cell>
          <cell r="BC339">
            <v>4</v>
          </cell>
          <cell r="BD339">
            <v>0</v>
          </cell>
          <cell r="BE339">
            <v>6</v>
          </cell>
          <cell r="BF339">
            <v>9</v>
          </cell>
          <cell r="BG339">
            <v>0</v>
          </cell>
          <cell r="BH339">
            <v>7.19</v>
          </cell>
          <cell r="BI339">
            <v>11.6</v>
          </cell>
        </row>
        <row r="340">
          <cell r="A340">
            <v>17</v>
          </cell>
          <cell r="B340">
            <v>41273</v>
          </cell>
          <cell r="C340">
            <v>0.5416666666666666</v>
          </cell>
          <cell r="D340" t="str">
            <v>CBS</v>
          </cell>
          <cell r="E340" t="str">
            <v>Houston</v>
          </cell>
          <cell r="F340" t="str">
            <v>Indianapolis</v>
          </cell>
          <cell r="G340" t="str">
            <v>Houston</v>
          </cell>
          <cell r="H340" t="str">
            <v>Indianapolis</v>
          </cell>
          <cell r="I340">
            <v>6</v>
          </cell>
          <cell r="J340">
            <v>46.5</v>
          </cell>
          <cell r="K340" t="str">
            <v>Indianapolis</v>
          </cell>
          <cell r="L340">
            <v>28</v>
          </cell>
          <cell r="M340" t="str">
            <v>Houston</v>
          </cell>
          <cell r="N340">
            <v>16</v>
          </cell>
          <cell r="O340" t="str">
            <v>Indianapolis</v>
          </cell>
          <cell r="P340" t="str">
            <v>Houston</v>
          </cell>
          <cell r="Q340" t="str">
            <v>Houston</v>
          </cell>
          <cell r="R340" t="str">
            <v>L</v>
          </cell>
          <cell r="AA340" t="str">
            <v>U</v>
          </cell>
          <cell r="AQ340" t="str">
            <v>Houston</v>
          </cell>
          <cell r="AR340">
            <v>4</v>
          </cell>
          <cell r="AS340">
            <v>3</v>
          </cell>
          <cell r="AT340">
            <v>0</v>
          </cell>
          <cell r="AU340">
            <v>9</v>
          </cell>
          <cell r="AV340">
            <v>6</v>
          </cell>
          <cell r="AW340">
            <v>0</v>
          </cell>
          <cell r="AX340">
            <v>7</v>
          </cell>
          <cell r="AY340">
            <v>7</v>
          </cell>
          <cell r="AZ340">
            <v>0</v>
          </cell>
          <cell r="BA340" t="str">
            <v>Indianapolis</v>
          </cell>
          <cell r="BB340">
            <v>5</v>
          </cell>
          <cell r="BC340">
            <v>2</v>
          </cell>
          <cell r="BD340">
            <v>0</v>
          </cell>
          <cell r="BE340">
            <v>9</v>
          </cell>
          <cell r="BF340">
            <v>6</v>
          </cell>
          <cell r="BG340">
            <v>0</v>
          </cell>
          <cell r="BH340">
            <v>24.89</v>
          </cell>
          <cell r="BI340">
            <v>16.37</v>
          </cell>
        </row>
        <row r="341">
          <cell r="A341">
            <v>17</v>
          </cell>
          <cell r="B341">
            <v>41273</v>
          </cell>
          <cell r="C341">
            <v>0.5416666666666666</v>
          </cell>
          <cell r="D341" t="str">
            <v>Fox</v>
          </cell>
          <cell r="E341" t="str">
            <v>Green Bay</v>
          </cell>
          <cell r="F341" t="str">
            <v>Minnesota</v>
          </cell>
          <cell r="G341" t="str">
            <v>Green Bay</v>
          </cell>
          <cell r="H341" t="str">
            <v>Minnesota</v>
          </cell>
          <cell r="I341">
            <v>3</v>
          </cell>
          <cell r="J341">
            <v>46</v>
          </cell>
          <cell r="K341" t="str">
            <v>Minnesota</v>
          </cell>
          <cell r="L341">
            <v>37</v>
          </cell>
          <cell r="M341" t="str">
            <v>Green Bay</v>
          </cell>
          <cell r="N341">
            <v>34</v>
          </cell>
          <cell r="O341" t="str">
            <v>Minnesota</v>
          </cell>
          <cell r="P341" t="str">
            <v>Green Bay</v>
          </cell>
          <cell r="Q341" t="str">
            <v>Green Bay</v>
          </cell>
          <cell r="R341" t="str">
            <v>L</v>
          </cell>
          <cell r="AA341" t="str">
            <v>O</v>
          </cell>
          <cell r="AQ341" t="str">
            <v>Green Bay</v>
          </cell>
          <cell r="AR341">
            <v>4</v>
          </cell>
          <cell r="AS341">
            <v>3</v>
          </cell>
          <cell r="AT341">
            <v>0</v>
          </cell>
          <cell r="AU341">
            <v>9</v>
          </cell>
          <cell r="AV341">
            <v>6</v>
          </cell>
          <cell r="AW341">
            <v>0</v>
          </cell>
          <cell r="AX341">
            <v>8</v>
          </cell>
          <cell r="AY341">
            <v>6</v>
          </cell>
          <cell r="AZ341">
            <v>0</v>
          </cell>
          <cell r="BA341" t="str">
            <v>Minnesota</v>
          </cell>
          <cell r="BB341">
            <v>5</v>
          </cell>
          <cell r="BC341">
            <v>2</v>
          </cell>
          <cell r="BD341">
            <v>0</v>
          </cell>
          <cell r="BE341">
            <v>8</v>
          </cell>
          <cell r="BF341">
            <v>7</v>
          </cell>
          <cell r="BG341">
            <v>0</v>
          </cell>
          <cell r="BH341">
            <v>28.21</v>
          </cell>
          <cell r="BI341">
            <v>23.03</v>
          </cell>
        </row>
        <row r="342">
          <cell r="A342">
            <v>17</v>
          </cell>
          <cell r="B342">
            <v>41273</v>
          </cell>
          <cell r="C342">
            <v>0.5416666666666666</v>
          </cell>
          <cell r="D342" t="str">
            <v>CBS</v>
          </cell>
          <cell r="E342" t="str">
            <v>Miami</v>
          </cell>
          <cell r="F342" t="str">
            <v>New England</v>
          </cell>
          <cell r="G342" t="str">
            <v>New England</v>
          </cell>
          <cell r="H342" t="str">
            <v>Miami</v>
          </cell>
          <cell r="I342">
            <v>10.5</v>
          </cell>
          <cell r="J342">
            <v>46</v>
          </cell>
          <cell r="K342" t="str">
            <v>New England</v>
          </cell>
          <cell r="L342">
            <v>28</v>
          </cell>
          <cell r="M342" t="str">
            <v>Miami</v>
          </cell>
          <cell r="N342">
            <v>0</v>
          </cell>
          <cell r="O342" t="str">
            <v>New England</v>
          </cell>
          <cell r="P342" t="str">
            <v>Miami</v>
          </cell>
          <cell r="Q342" t="str">
            <v>Miami</v>
          </cell>
          <cell r="R342" t="str">
            <v>L</v>
          </cell>
          <cell r="AA342" t="str">
            <v>U</v>
          </cell>
          <cell r="AQ342" t="str">
            <v>Miami</v>
          </cell>
          <cell r="AR342">
            <v>3</v>
          </cell>
          <cell r="AS342">
            <v>4</v>
          </cell>
          <cell r="AT342">
            <v>0</v>
          </cell>
          <cell r="AU342">
            <v>8</v>
          </cell>
          <cell r="AV342">
            <v>6</v>
          </cell>
          <cell r="AW342">
            <v>1</v>
          </cell>
          <cell r="AX342">
            <v>7</v>
          </cell>
          <cell r="AY342">
            <v>7</v>
          </cell>
          <cell r="AZ342">
            <v>0</v>
          </cell>
          <cell r="BA342" t="str">
            <v>New England</v>
          </cell>
          <cell r="BB342">
            <v>3</v>
          </cell>
          <cell r="BC342">
            <v>4</v>
          </cell>
          <cell r="BD342">
            <v>0</v>
          </cell>
          <cell r="BE342">
            <v>8</v>
          </cell>
          <cell r="BF342">
            <v>7</v>
          </cell>
          <cell r="BG342">
            <v>0</v>
          </cell>
          <cell r="BH342">
            <v>17.91</v>
          </cell>
          <cell r="BI342">
            <v>30.75</v>
          </cell>
        </row>
        <row r="343">
          <cell r="A343">
            <v>17</v>
          </cell>
          <cell r="B343">
            <v>41273</v>
          </cell>
          <cell r="C343">
            <v>0.5416666666666666</v>
          </cell>
          <cell r="D343" t="str">
            <v>Fox</v>
          </cell>
          <cell r="E343" t="str">
            <v>Carolina</v>
          </cell>
          <cell r="F343" t="str">
            <v>New Orleans</v>
          </cell>
          <cell r="G343" t="str">
            <v>New Orleans</v>
          </cell>
          <cell r="H343" t="str">
            <v>Carolina</v>
          </cell>
          <cell r="I343">
            <v>3.5</v>
          </cell>
          <cell r="J343">
            <v>54</v>
          </cell>
          <cell r="K343" t="str">
            <v>Carolina</v>
          </cell>
          <cell r="L343">
            <v>44</v>
          </cell>
          <cell r="M343" t="str">
            <v>New Orleans</v>
          </cell>
          <cell r="N343">
            <v>38</v>
          </cell>
          <cell r="O343" t="str">
            <v>Carolina</v>
          </cell>
          <cell r="P343" t="str">
            <v>New Orleans</v>
          </cell>
          <cell r="Q343" t="str">
            <v>Carolina</v>
          </cell>
          <cell r="R343" t="str">
            <v>W</v>
          </cell>
          <cell r="AA343" t="str">
            <v>O</v>
          </cell>
          <cell r="AQ343" t="str">
            <v>Carolina</v>
          </cell>
          <cell r="AR343">
            <v>5</v>
          </cell>
          <cell r="AS343">
            <v>2</v>
          </cell>
          <cell r="AT343">
            <v>0</v>
          </cell>
          <cell r="AU343">
            <v>8</v>
          </cell>
          <cell r="AV343">
            <v>7</v>
          </cell>
          <cell r="AW343">
            <v>0</v>
          </cell>
          <cell r="AX343">
            <v>9</v>
          </cell>
          <cell r="AY343">
            <v>5</v>
          </cell>
          <cell r="AZ343">
            <v>0</v>
          </cell>
          <cell r="BA343" t="str">
            <v>New Orleans</v>
          </cell>
          <cell r="BB343">
            <v>4</v>
          </cell>
          <cell r="BC343">
            <v>3</v>
          </cell>
          <cell r="BD343">
            <v>0</v>
          </cell>
          <cell r="BE343">
            <v>8</v>
          </cell>
          <cell r="BF343">
            <v>7</v>
          </cell>
          <cell r="BG343">
            <v>0</v>
          </cell>
          <cell r="BH343">
            <v>20.77</v>
          </cell>
          <cell r="BI343">
            <v>21.09</v>
          </cell>
        </row>
        <row r="344">
          <cell r="A344">
            <v>17</v>
          </cell>
          <cell r="B344">
            <v>41273</v>
          </cell>
          <cell r="C344">
            <v>0.5416666666666666</v>
          </cell>
          <cell r="D344" t="str">
            <v>Fox</v>
          </cell>
          <cell r="E344" t="str">
            <v>Philadelphia </v>
          </cell>
          <cell r="F344" t="str">
            <v>NY Giants</v>
          </cell>
          <cell r="G344" t="str">
            <v>NY Giants</v>
          </cell>
          <cell r="H344" t="str">
            <v>Philadelphia </v>
          </cell>
          <cell r="I344">
            <v>6.5</v>
          </cell>
          <cell r="J344">
            <v>45</v>
          </cell>
          <cell r="K344" t="str">
            <v>NY Giants</v>
          </cell>
          <cell r="L344">
            <v>42</v>
          </cell>
          <cell r="M344" t="str">
            <v>NY Giants</v>
          </cell>
          <cell r="N344">
            <v>7</v>
          </cell>
          <cell r="O344" t="str">
            <v>NY Giants</v>
          </cell>
          <cell r="P344" t="str">
            <v>Philadelphia </v>
          </cell>
          <cell r="Q344" t="str">
            <v>Philadelphia </v>
          </cell>
          <cell r="R344" t="str">
            <v>L</v>
          </cell>
          <cell r="AA344" t="str">
            <v>O</v>
          </cell>
          <cell r="AQ344" t="str">
            <v>Philadelphia </v>
          </cell>
          <cell r="AR344">
            <v>3</v>
          </cell>
          <cell r="AS344">
            <v>4</v>
          </cell>
          <cell r="AT344">
            <v>0</v>
          </cell>
          <cell r="AU344">
            <v>3</v>
          </cell>
          <cell r="AV344">
            <v>11</v>
          </cell>
          <cell r="AW344">
            <v>1</v>
          </cell>
          <cell r="AX344">
            <v>8</v>
          </cell>
          <cell r="AY344">
            <v>6</v>
          </cell>
          <cell r="AZ344">
            <v>0</v>
          </cell>
          <cell r="BA344" t="str">
            <v>NY Giants</v>
          </cell>
          <cell r="BB344">
            <v>3</v>
          </cell>
          <cell r="BC344">
            <v>3</v>
          </cell>
          <cell r="BD344">
            <v>1</v>
          </cell>
          <cell r="BE344">
            <v>6</v>
          </cell>
          <cell r="BF344">
            <v>7</v>
          </cell>
          <cell r="BG344">
            <v>2</v>
          </cell>
          <cell r="BH344">
            <v>11.18</v>
          </cell>
          <cell r="BI344">
            <v>24.9</v>
          </cell>
        </row>
        <row r="345">
          <cell r="A345">
            <v>17</v>
          </cell>
          <cell r="B345">
            <v>41273</v>
          </cell>
          <cell r="C345">
            <v>0.5416666666666666</v>
          </cell>
          <cell r="D345" t="str">
            <v>CBS</v>
          </cell>
          <cell r="E345" t="str">
            <v>Cleveland</v>
          </cell>
          <cell r="F345" t="str">
            <v>Pittsburgh</v>
          </cell>
          <cell r="G345" t="str">
            <v>Pittsburgh</v>
          </cell>
          <cell r="H345" t="str">
            <v>Cleveland</v>
          </cell>
          <cell r="I345">
            <v>9.5</v>
          </cell>
          <cell r="J345">
            <v>35.5</v>
          </cell>
          <cell r="K345" t="str">
            <v>Pittsburgh</v>
          </cell>
          <cell r="L345">
            <v>24</v>
          </cell>
          <cell r="M345" t="str">
            <v>Cleveland</v>
          </cell>
          <cell r="N345">
            <v>10</v>
          </cell>
          <cell r="O345" t="str">
            <v>Pittsburgh</v>
          </cell>
          <cell r="P345" t="str">
            <v>Cleveland</v>
          </cell>
          <cell r="Q345" t="str">
            <v>Cleveland</v>
          </cell>
          <cell r="R345" t="str">
            <v>L</v>
          </cell>
          <cell r="AA345" t="str">
            <v>U</v>
          </cell>
          <cell r="AQ345" t="str">
            <v>Cleveland</v>
          </cell>
          <cell r="AR345">
            <v>3</v>
          </cell>
          <cell r="AS345">
            <v>3</v>
          </cell>
          <cell r="AT345">
            <v>1</v>
          </cell>
          <cell r="AU345">
            <v>8</v>
          </cell>
          <cell r="AV345">
            <v>6</v>
          </cell>
          <cell r="AW345">
            <v>1</v>
          </cell>
          <cell r="AX345">
            <v>6</v>
          </cell>
          <cell r="AY345">
            <v>7</v>
          </cell>
          <cell r="AZ345">
            <v>1</v>
          </cell>
          <cell r="BA345" t="str">
            <v>Pittsburgh</v>
          </cell>
          <cell r="BB345">
            <v>3</v>
          </cell>
          <cell r="BC345">
            <v>4</v>
          </cell>
          <cell r="BD345">
            <v>0</v>
          </cell>
          <cell r="BE345">
            <v>6</v>
          </cell>
          <cell r="BF345">
            <v>9</v>
          </cell>
          <cell r="BG345">
            <v>0</v>
          </cell>
          <cell r="BH345">
            <v>14.47</v>
          </cell>
          <cell r="BI345">
            <v>19.66</v>
          </cell>
        </row>
        <row r="346">
          <cell r="A346">
            <v>17</v>
          </cell>
          <cell r="B346">
            <v>41273</v>
          </cell>
          <cell r="C346">
            <v>0.5416666666666666</v>
          </cell>
          <cell r="D346" t="str">
            <v>Fox</v>
          </cell>
          <cell r="E346" t="str">
            <v>Dallas </v>
          </cell>
          <cell r="F346" t="str">
            <v>Washington</v>
          </cell>
          <cell r="G346" t="str">
            <v>Washington</v>
          </cell>
          <cell r="H346" t="str">
            <v>Dallas </v>
          </cell>
          <cell r="I346">
            <v>3.5</v>
          </cell>
          <cell r="J346">
            <v>49</v>
          </cell>
          <cell r="K346" t="str">
            <v>Washington</v>
          </cell>
          <cell r="L346">
            <v>28</v>
          </cell>
          <cell r="M346" t="str">
            <v>Dallas </v>
          </cell>
          <cell r="N346">
            <v>18</v>
          </cell>
          <cell r="O346" t="str">
            <v>Washington</v>
          </cell>
          <cell r="P346" t="str">
            <v>Dallas </v>
          </cell>
          <cell r="Q346" t="str">
            <v>Washington</v>
          </cell>
          <cell r="R346" t="str">
            <v>W</v>
          </cell>
          <cell r="AA346" t="str">
            <v>U</v>
          </cell>
          <cell r="AQ346" t="str">
            <v>Dallas </v>
          </cell>
          <cell r="AR346">
            <v>5</v>
          </cell>
          <cell r="AS346">
            <v>2</v>
          </cell>
          <cell r="AT346">
            <v>0</v>
          </cell>
          <cell r="AU346">
            <v>6</v>
          </cell>
          <cell r="AV346">
            <v>9</v>
          </cell>
          <cell r="AW346">
            <v>0</v>
          </cell>
          <cell r="AX346">
            <v>3</v>
          </cell>
          <cell r="AY346">
            <v>11</v>
          </cell>
          <cell r="AZ346">
            <v>0</v>
          </cell>
          <cell r="BA346" t="str">
            <v>Washington</v>
          </cell>
          <cell r="BB346">
            <v>4</v>
          </cell>
          <cell r="BC346">
            <v>3</v>
          </cell>
          <cell r="BD346">
            <v>0</v>
          </cell>
          <cell r="BE346">
            <v>10</v>
          </cell>
          <cell r="BF346">
            <v>5</v>
          </cell>
          <cell r="BG346">
            <v>0</v>
          </cell>
          <cell r="BH346">
            <v>19.89</v>
          </cell>
          <cell r="BI346">
            <v>22.04</v>
          </cell>
        </row>
        <row r="347">
          <cell r="A347">
            <v>17</v>
          </cell>
          <cell r="B347">
            <v>41273</v>
          </cell>
          <cell r="C347">
            <v>0.6770833333333334</v>
          </cell>
          <cell r="D347" t="str">
            <v>CBS</v>
          </cell>
          <cell r="E347" t="str">
            <v>Oakland</v>
          </cell>
          <cell r="F347" t="str">
            <v>San Diego</v>
          </cell>
          <cell r="G347" t="str">
            <v>San Diego</v>
          </cell>
          <cell r="H347" t="str">
            <v>Oakland</v>
          </cell>
          <cell r="I347">
            <v>9.5</v>
          </cell>
          <cell r="J347">
            <v>40.5</v>
          </cell>
          <cell r="K347" t="str">
            <v>San Diego</v>
          </cell>
          <cell r="L347">
            <v>24</v>
          </cell>
          <cell r="M347" t="str">
            <v>Oakland</v>
          </cell>
          <cell r="N347">
            <v>21</v>
          </cell>
          <cell r="O347" t="str">
            <v>Oakland</v>
          </cell>
          <cell r="P347" t="str">
            <v>San Diego</v>
          </cell>
          <cell r="Q347" t="str">
            <v>Oakland</v>
          </cell>
          <cell r="R347" t="str">
            <v>W</v>
          </cell>
          <cell r="AA347" t="str">
            <v>O</v>
          </cell>
          <cell r="AQ347" t="str">
            <v>Oakland</v>
          </cell>
          <cell r="AR347">
            <v>2</v>
          </cell>
          <cell r="AS347">
            <v>5</v>
          </cell>
          <cell r="AT347">
            <v>0</v>
          </cell>
          <cell r="AU347">
            <v>4</v>
          </cell>
          <cell r="AV347">
            <v>11</v>
          </cell>
          <cell r="AW347">
            <v>0</v>
          </cell>
          <cell r="AX347">
            <v>6</v>
          </cell>
          <cell r="AY347">
            <v>8</v>
          </cell>
          <cell r="AZ347">
            <v>0</v>
          </cell>
          <cell r="BA347" t="str">
            <v>San Diego</v>
          </cell>
          <cell r="BB347">
            <v>2</v>
          </cell>
          <cell r="BC347">
            <v>5</v>
          </cell>
          <cell r="BD347">
            <v>0</v>
          </cell>
          <cell r="BE347">
            <v>6</v>
          </cell>
          <cell r="BF347">
            <v>8</v>
          </cell>
          <cell r="BG347">
            <v>1</v>
          </cell>
          <cell r="BH347">
            <v>10.08</v>
          </cell>
          <cell r="BI347">
            <v>17.37</v>
          </cell>
        </row>
        <row r="348">
          <cell r="A348">
            <v>17</v>
          </cell>
          <cell r="B348">
            <v>41273</v>
          </cell>
          <cell r="C348">
            <v>0.6770833333333334</v>
          </cell>
          <cell r="D348" t="str">
            <v>Fox</v>
          </cell>
          <cell r="E348" t="str">
            <v>Arizona</v>
          </cell>
          <cell r="F348" t="str">
            <v>San Francisco</v>
          </cell>
          <cell r="G348" t="str">
            <v>San Francisco</v>
          </cell>
          <cell r="H348" t="str">
            <v>Arizona</v>
          </cell>
          <cell r="I348">
            <v>16.5</v>
          </cell>
          <cell r="J348">
            <v>38</v>
          </cell>
          <cell r="K348" t="str">
            <v>San Francisco</v>
          </cell>
          <cell r="L348">
            <v>27</v>
          </cell>
          <cell r="M348" t="str">
            <v>Arizona</v>
          </cell>
          <cell r="N348">
            <v>13</v>
          </cell>
          <cell r="O348" t="str">
            <v>Arizona</v>
          </cell>
          <cell r="P348" t="str">
            <v>San Francisco</v>
          </cell>
          <cell r="Q348" t="str">
            <v>Arizona</v>
          </cell>
          <cell r="R348" t="str">
            <v>W</v>
          </cell>
          <cell r="AA348" t="str">
            <v>O</v>
          </cell>
          <cell r="AQ348" t="str">
            <v>Arizona</v>
          </cell>
          <cell r="AR348">
            <v>3</v>
          </cell>
          <cell r="AS348">
            <v>4</v>
          </cell>
          <cell r="AT348">
            <v>0</v>
          </cell>
          <cell r="AU348">
            <v>6</v>
          </cell>
          <cell r="AV348">
            <v>9</v>
          </cell>
          <cell r="AW348">
            <v>0</v>
          </cell>
          <cell r="AX348">
            <v>6</v>
          </cell>
          <cell r="AY348">
            <v>8</v>
          </cell>
          <cell r="AZ348">
            <v>0</v>
          </cell>
          <cell r="BA348" t="str">
            <v>San Francisco</v>
          </cell>
          <cell r="BB348">
            <v>4</v>
          </cell>
          <cell r="BC348">
            <v>3</v>
          </cell>
          <cell r="BD348">
            <v>0</v>
          </cell>
          <cell r="BE348">
            <v>9</v>
          </cell>
          <cell r="BF348">
            <v>6</v>
          </cell>
          <cell r="BG348">
            <v>0</v>
          </cell>
          <cell r="BH348">
            <v>16.58</v>
          </cell>
          <cell r="BI348">
            <v>29.85</v>
          </cell>
        </row>
        <row r="349">
          <cell r="A349">
            <v>17</v>
          </cell>
          <cell r="B349">
            <v>41273</v>
          </cell>
          <cell r="C349">
            <v>0.6770833333333334</v>
          </cell>
          <cell r="D349" t="str">
            <v>Fox</v>
          </cell>
          <cell r="E349" t="str">
            <v>St Louis</v>
          </cell>
          <cell r="F349" t="str">
            <v>Seattle</v>
          </cell>
          <cell r="G349" t="str">
            <v>Seattle</v>
          </cell>
          <cell r="H349" t="str">
            <v>St Louis</v>
          </cell>
          <cell r="I349">
            <v>12</v>
          </cell>
          <cell r="J349">
            <v>43</v>
          </cell>
          <cell r="K349" t="str">
            <v>Seattle</v>
          </cell>
          <cell r="L349">
            <v>20</v>
          </cell>
          <cell r="M349" t="str">
            <v>St Louis</v>
          </cell>
          <cell r="N349">
            <v>13</v>
          </cell>
          <cell r="O349" t="str">
            <v>St Louis</v>
          </cell>
          <cell r="P349" t="str">
            <v>Seattle</v>
          </cell>
          <cell r="Q349" t="str">
            <v>Seattle</v>
          </cell>
          <cell r="R349" t="str">
            <v>L</v>
          </cell>
          <cell r="AA349" t="str">
            <v>U</v>
          </cell>
          <cell r="AQ349" t="str">
            <v>St Louis</v>
          </cell>
          <cell r="AR349">
            <v>5</v>
          </cell>
          <cell r="AS349">
            <v>1</v>
          </cell>
          <cell r="AT349">
            <v>1</v>
          </cell>
          <cell r="AU349">
            <v>9</v>
          </cell>
          <cell r="AV349">
            <v>5</v>
          </cell>
          <cell r="AW349">
            <v>1</v>
          </cell>
          <cell r="AX349">
            <v>3</v>
          </cell>
          <cell r="AY349">
            <v>11</v>
          </cell>
          <cell r="AZ349">
            <v>0</v>
          </cell>
          <cell r="BA349" t="str">
            <v>Seattle</v>
          </cell>
          <cell r="BB349">
            <v>7</v>
          </cell>
          <cell r="BC349">
            <v>0</v>
          </cell>
          <cell r="BD349">
            <v>0</v>
          </cell>
          <cell r="BE349">
            <v>11</v>
          </cell>
          <cell r="BF349">
            <v>4</v>
          </cell>
          <cell r="BG349">
            <v>0</v>
          </cell>
          <cell r="BH349">
            <v>21.02</v>
          </cell>
          <cell r="BI349">
            <v>30.66</v>
          </cell>
        </row>
        <row r="350">
          <cell r="A350">
            <v>17</v>
          </cell>
          <cell r="B350">
            <v>41273</v>
          </cell>
          <cell r="C350">
            <v>0.6770833333333334</v>
          </cell>
          <cell r="D350" t="str">
            <v>CBS</v>
          </cell>
          <cell r="E350" t="str">
            <v>Kansas City</v>
          </cell>
          <cell r="F350" t="str">
            <v>Denver</v>
          </cell>
          <cell r="G350" t="str">
            <v>Denver</v>
          </cell>
          <cell r="H350" t="str">
            <v>Kansas City</v>
          </cell>
          <cell r="I350">
            <v>16.5</v>
          </cell>
          <cell r="J350">
            <v>41</v>
          </cell>
          <cell r="K350" t="str">
            <v>Denver</v>
          </cell>
          <cell r="L350">
            <v>38</v>
          </cell>
          <cell r="M350" t="str">
            <v>Kansas City</v>
          </cell>
          <cell r="N350">
            <v>3</v>
          </cell>
          <cell r="O350" t="str">
            <v>Denver</v>
          </cell>
          <cell r="P350" t="str">
            <v>Kansas City</v>
          </cell>
          <cell r="Q350" t="str">
            <v>Denver</v>
          </cell>
          <cell r="R350" t="str">
            <v>W</v>
          </cell>
          <cell r="AA350" t="str">
            <v>T</v>
          </cell>
          <cell r="AQ350" t="str">
            <v>Kansas City</v>
          </cell>
          <cell r="AR350">
            <v>2</v>
          </cell>
          <cell r="AS350">
            <v>5</v>
          </cell>
          <cell r="AT350">
            <v>0</v>
          </cell>
          <cell r="AU350">
            <v>5</v>
          </cell>
          <cell r="AV350">
            <v>10</v>
          </cell>
          <cell r="AW350">
            <v>0</v>
          </cell>
          <cell r="AX350">
            <v>7</v>
          </cell>
          <cell r="AY350">
            <v>7</v>
          </cell>
          <cell r="AZ350">
            <v>0</v>
          </cell>
          <cell r="BA350" t="str">
            <v>Denver</v>
          </cell>
          <cell r="BB350">
            <v>5</v>
          </cell>
          <cell r="BC350">
            <v>1</v>
          </cell>
          <cell r="BD350">
            <v>1</v>
          </cell>
          <cell r="BE350">
            <v>10</v>
          </cell>
          <cell r="BF350">
            <v>4</v>
          </cell>
          <cell r="BG350">
            <v>1</v>
          </cell>
          <cell r="BH350">
            <v>5.78</v>
          </cell>
          <cell r="BI350">
            <v>29.99</v>
          </cell>
        </row>
        <row r="352">
          <cell r="R352" t="str">
            <v>6-10-0</v>
          </cell>
        </row>
        <row r="353">
          <cell r="R353" t="str">
            <v>121-128-7</v>
          </cell>
        </row>
      </sheetData>
      <sheetData sheetId="19">
        <row r="4">
          <cell r="B4">
            <v>41279</v>
          </cell>
          <cell r="C4" t="str">
            <v>Green Bay</v>
          </cell>
          <cell r="D4" t="str">
            <v>Minnesota</v>
          </cell>
          <cell r="E4">
            <v>10.5</v>
          </cell>
          <cell r="F4">
            <v>44</v>
          </cell>
          <cell r="G4" t="str">
            <v>Minnesota</v>
          </cell>
          <cell r="H4" t="str">
            <v>Green Bay</v>
          </cell>
          <cell r="J4" t="str">
            <v>Green Bay</v>
          </cell>
          <cell r="N4" t="str">
            <v>Green Bay</v>
          </cell>
          <cell r="O4">
            <v>24</v>
          </cell>
          <cell r="P4" t="str">
            <v>Minnesota</v>
          </cell>
          <cell r="Q4">
            <v>10</v>
          </cell>
          <cell r="R4" t="str">
            <v>Green Bay</v>
          </cell>
          <cell r="S4" t="str">
            <v>Minnesota</v>
          </cell>
          <cell r="U4" t="str">
            <v>W</v>
          </cell>
          <cell r="AD4" t="str">
            <v>U</v>
          </cell>
        </row>
        <row r="5">
          <cell r="B5">
            <v>41279</v>
          </cell>
          <cell r="C5" t="str">
            <v>Houston</v>
          </cell>
          <cell r="D5" t="str">
            <v>Cincinnati</v>
          </cell>
          <cell r="E5">
            <v>4</v>
          </cell>
          <cell r="F5">
            <v>42.5</v>
          </cell>
          <cell r="G5" t="str">
            <v>Cincinnati</v>
          </cell>
          <cell r="H5" t="str">
            <v>Houston</v>
          </cell>
          <cell r="J5" t="str">
            <v>Houston</v>
          </cell>
          <cell r="N5" t="str">
            <v>Houston</v>
          </cell>
          <cell r="O5">
            <v>19</v>
          </cell>
          <cell r="P5" t="str">
            <v>Cincinnati</v>
          </cell>
          <cell r="Q5">
            <v>13</v>
          </cell>
          <cell r="R5" t="str">
            <v>Houston</v>
          </cell>
          <cell r="S5" t="str">
            <v>Cincinnati</v>
          </cell>
          <cell r="U5" t="str">
            <v>W</v>
          </cell>
          <cell r="AD5" t="str">
            <v>U</v>
          </cell>
        </row>
        <row r="6">
          <cell r="B6">
            <v>41280</v>
          </cell>
          <cell r="C6" t="str">
            <v>Baltimore</v>
          </cell>
          <cell r="D6" t="str">
            <v>Indianapolis</v>
          </cell>
          <cell r="E6">
            <v>7</v>
          </cell>
          <cell r="F6">
            <v>47</v>
          </cell>
          <cell r="G6" t="str">
            <v>Indianapolis</v>
          </cell>
          <cell r="H6" t="str">
            <v>Baltimore</v>
          </cell>
          <cell r="J6" t="str">
            <v>Indianapolis</v>
          </cell>
          <cell r="N6" t="str">
            <v>Baltimore</v>
          </cell>
          <cell r="O6">
            <v>24</v>
          </cell>
          <cell r="P6" t="str">
            <v>Indianapolis</v>
          </cell>
          <cell r="Q6">
            <v>9</v>
          </cell>
          <cell r="R6" t="str">
            <v>Baltimore</v>
          </cell>
          <cell r="S6" t="str">
            <v>Indianapolis</v>
          </cell>
          <cell r="U6" t="str">
            <v>L</v>
          </cell>
          <cell r="AD6" t="str">
            <v>U</v>
          </cell>
          <cell r="BK6" t="str">
            <v>X</v>
          </cell>
        </row>
        <row r="7">
          <cell r="B7">
            <v>41280</v>
          </cell>
          <cell r="C7" t="str">
            <v>Seattle</v>
          </cell>
          <cell r="D7" t="str">
            <v>Washington</v>
          </cell>
          <cell r="E7">
            <v>3</v>
          </cell>
          <cell r="F7">
            <v>45.5</v>
          </cell>
          <cell r="G7" t="str">
            <v>Seattle</v>
          </cell>
          <cell r="H7" t="str">
            <v>Washington</v>
          </cell>
          <cell r="J7" t="str">
            <v>Washington</v>
          </cell>
          <cell r="N7" t="str">
            <v>Seattle</v>
          </cell>
          <cell r="O7">
            <v>24</v>
          </cell>
          <cell r="P7" t="str">
            <v>Washington</v>
          </cell>
          <cell r="Q7">
            <v>14</v>
          </cell>
          <cell r="R7" t="str">
            <v>Seattle</v>
          </cell>
          <cell r="S7" t="str">
            <v>Washington</v>
          </cell>
          <cell r="U7" t="str">
            <v>L</v>
          </cell>
          <cell r="Z7" t="str">
            <v>O</v>
          </cell>
          <cell r="AD7" t="str">
            <v>U</v>
          </cell>
          <cell r="AF7" t="str">
            <v>L</v>
          </cell>
          <cell r="BK7" t="str">
            <v>MM</v>
          </cell>
        </row>
        <row r="9">
          <cell r="B9">
            <v>41286</v>
          </cell>
          <cell r="C9" t="str">
            <v>Denver</v>
          </cell>
          <cell r="D9" t="str">
            <v>Baltimore</v>
          </cell>
          <cell r="E9">
            <v>9.5</v>
          </cell>
          <cell r="F9">
            <v>46.5</v>
          </cell>
          <cell r="G9" t="str">
            <v>Baltimore</v>
          </cell>
          <cell r="H9" t="str">
            <v>Denver</v>
          </cell>
          <cell r="J9" t="str">
            <v>Denver</v>
          </cell>
          <cell r="N9" t="str">
            <v>Baltimore</v>
          </cell>
          <cell r="O9">
            <v>38</v>
          </cell>
          <cell r="P9" t="str">
            <v>Denver</v>
          </cell>
          <cell r="Q9">
            <v>35</v>
          </cell>
          <cell r="R9" t="str">
            <v>Baltimore</v>
          </cell>
          <cell r="S9" t="str">
            <v>Denver</v>
          </cell>
          <cell r="U9" t="str">
            <v>L</v>
          </cell>
          <cell r="AD9" t="str">
            <v>O</v>
          </cell>
          <cell r="BK9" t="str">
            <v>X</v>
          </cell>
        </row>
        <row r="10">
          <cell r="B10">
            <v>41286</v>
          </cell>
          <cell r="C10" t="str">
            <v>San Francisco</v>
          </cell>
          <cell r="D10" t="str">
            <v>Green Bay</v>
          </cell>
          <cell r="E10">
            <v>3</v>
          </cell>
          <cell r="F10">
            <v>45</v>
          </cell>
          <cell r="G10" t="str">
            <v>Green Bay</v>
          </cell>
          <cell r="H10" t="str">
            <v>San Francisco</v>
          </cell>
          <cell r="J10" t="str">
            <v>Green Bay</v>
          </cell>
          <cell r="N10" t="str">
            <v>San Francisco</v>
          </cell>
          <cell r="O10">
            <v>45</v>
          </cell>
          <cell r="P10" t="str">
            <v>Green Bay</v>
          </cell>
          <cell r="Q10">
            <v>31</v>
          </cell>
          <cell r="R10" t="str">
            <v>San Francisco</v>
          </cell>
          <cell r="S10" t="str">
            <v>Green Bay</v>
          </cell>
          <cell r="U10" t="str">
            <v>L</v>
          </cell>
          <cell r="AD10" t="str">
            <v>O</v>
          </cell>
        </row>
        <row r="11">
          <cell r="B11">
            <v>41287</v>
          </cell>
          <cell r="C11" t="str">
            <v>Atlanta</v>
          </cell>
          <cell r="D11" t="str">
            <v>Seattle</v>
          </cell>
          <cell r="E11">
            <v>2.5</v>
          </cell>
          <cell r="F11">
            <v>46</v>
          </cell>
          <cell r="G11" t="str">
            <v>Seattle</v>
          </cell>
          <cell r="H11" t="str">
            <v>Atlanta</v>
          </cell>
          <cell r="J11" t="str">
            <v>Atlanta</v>
          </cell>
          <cell r="N11" t="str">
            <v>Atlanta</v>
          </cell>
          <cell r="O11">
            <v>30</v>
          </cell>
          <cell r="P11" t="str">
            <v>Seattle</v>
          </cell>
          <cell r="Q11">
            <v>28</v>
          </cell>
          <cell r="R11" t="str">
            <v>Seattle</v>
          </cell>
          <cell r="S11" t="str">
            <v>Atlanta</v>
          </cell>
          <cell r="U11" t="str">
            <v>L</v>
          </cell>
          <cell r="AD11" t="str">
            <v>O</v>
          </cell>
        </row>
        <row r="12">
          <cell r="B12">
            <v>41287</v>
          </cell>
          <cell r="C12" t="str">
            <v>New England</v>
          </cell>
          <cell r="D12" t="str">
            <v>Houston</v>
          </cell>
          <cell r="E12">
            <v>9.5</v>
          </cell>
          <cell r="F12">
            <v>47.5</v>
          </cell>
          <cell r="G12" t="str">
            <v>Houston</v>
          </cell>
          <cell r="H12" t="str">
            <v>New England</v>
          </cell>
          <cell r="J12" t="str">
            <v>Houston</v>
          </cell>
          <cell r="N12" t="str">
            <v>New England</v>
          </cell>
          <cell r="O12">
            <v>41</v>
          </cell>
          <cell r="P12" t="str">
            <v>Houston</v>
          </cell>
          <cell r="Q12">
            <v>28</v>
          </cell>
          <cell r="R12" t="str">
            <v>New England</v>
          </cell>
          <cell r="S12" t="str">
            <v>Houston</v>
          </cell>
          <cell r="U12" t="str">
            <v>L</v>
          </cell>
          <cell r="AD12" t="str">
            <v>O</v>
          </cell>
        </row>
        <row r="14">
          <cell r="B14">
            <v>41294</v>
          </cell>
          <cell r="C14" t="str">
            <v>San Francisco</v>
          </cell>
          <cell r="D14" t="str">
            <v>Atlanta</v>
          </cell>
          <cell r="E14">
            <v>4</v>
          </cell>
          <cell r="F14">
            <v>48</v>
          </cell>
          <cell r="G14" t="str">
            <v>San Francisco</v>
          </cell>
          <cell r="H14" t="str">
            <v>Atlanta</v>
          </cell>
          <cell r="J14" t="str">
            <v>Atlanta</v>
          </cell>
          <cell r="N14" t="str">
            <v>San Francisco</v>
          </cell>
          <cell r="O14">
            <v>28</v>
          </cell>
          <cell r="P14" t="str">
            <v>Atlanta</v>
          </cell>
          <cell r="Q14">
            <v>24</v>
          </cell>
          <cell r="R14" t="str">
            <v>Atlanta</v>
          </cell>
          <cell r="S14" t="str">
            <v>San Francisco</v>
          </cell>
          <cell r="U14" t="str">
            <v>T</v>
          </cell>
          <cell r="AD14" t="str">
            <v>O</v>
          </cell>
        </row>
        <row r="15">
          <cell r="B15">
            <v>41294</v>
          </cell>
          <cell r="C15" t="str">
            <v>New England</v>
          </cell>
          <cell r="D15" t="str">
            <v>Baltimore</v>
          </cell>
          <cell r="E15">
            <v>7.5</v>
          </cell>
          <cell r="F15">
            <v>51.5</v>
          </cell>
          <cell r="G15" t="str">
            <v>Baltimore</v>
          </cell>
          <cell r="H15" t="str">
            <v>New England</v>
          </cell>
          <cell r="J15" t="str">
            <v>New England</v>
          </cell>
          <cell r="N15" t="str">
            <v>Baltimore</v>
          </cell>
          <cell r="O15">
            <v>28</v>
          </cell>
          <cell r="P15" t="str">
            <v>New England</v>
          </cell>
          <cell r="Q15">
            <v>13</v>
          </cell>
          <cell r="R15" t="str">
            <v>Baltimore</v>
          </cell>
          <cell r="S15" t="str">
            <v>New England</v>
          </cell>
          <cell r="U15" t="str">
            <v>L</v>
          </cell>
          <cell r="Z15" t="str">
            <v>O</v>
          </cell>
          <cell r="AD15" t="str">
            <v>U</v>
          </cell>
          <cell r="AF15" t="str">
            <v>L</v>
          </cell>
          <cell r="BK15" t="str">
            <v>X</v>
          </cell>
        </row>
        <row r="17">
          <cell r="B17">
            <v>41308</v>
          </cell>
          <cell r="C17" t="str">
            <v>San Francisco</v>
          </cell>
          <cell r="D17" t="str">
            <v>Baltimore</v>
          </cell>
          <cell r="E17">
            <v>4</v>
          </cell>
          <cell r="F17">
            <v>48</v>
          </cell>
          <cell r="G17" t="str">
            <v>San Francisco</v>
          </cell>
          <cell r="H17" t="str">
            <v>Baltimore</v>
          </cell>
          <cell r="J17" t="str">
            <v>Baltimore</v>
          </cell>
          <cell r="N17" t="str">
            <v>Baltimore</v>
          </cell>
          <cell r="O17">
            <v>34</v>
          </cell>
          <cell r="P17" t="str">
            <v>San Francisco</v>
          </cell>
          <cell r="Q17">
            <v>31</v>
          </cell>
          <cell r="R17" t="str">
            <v>Baltimore</v>
          </cell>
          <cell r="S17" t="str">
            <v>San Francisco</v>
          </cell>
          <cell r="U17" t="str">
            <v>W</v>
          </cell>
          <cell r="Z17" t="str">
            <v>U</v>
          </cell>
          <cell r="AD17" t="str">
            <v>O</v>
          </cell>
          <cell r="AF17" t="str">
            <v>L</v>
          </cell>
          <cell r="BK17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63"/>
  <sheetViews>
    <sheetView tabSelected="1" zoomScale="75" zoomScaleNormal="75" zoomScalePageLayoutView="0" workbookViewId="0" topLeftCell="A1">
      <selection activeCell="A35" sqref="A35"/>
    </sheetView>
  </sheetViews>
  <sheetFormatPr defaultColWidth="9.140625" defaultRowHeight="12.75"/>
  <cols>
    <col min="1" max="1" width="6.7109375" style="19" customWidth="1"/>
    <col min="2" max="2" width="8.8515625" style="20" customWidth="1"/>
    <col min="3" max="3" width="10.140625" style="64" customWidth="1"/>
    <col min="4" max="4" width="8.8515625" style="61" customWidth="1"/>
    <col min="5" max="5" width="13.421875" style="21" customWidth="1"/>
    <col min="6" max="6" width="13.421875" style="22" customWidth="1"/>
    <col min="7" max="7" width="15.7109375" style="33" customWidth="1"/>
    <col min="8" max="8" width="15.7109375" style="34" customWidth="1"/>
    <col min="9" max="9" width="7.7109375" style="44" customWidth="1"/>
    <col min="10" max="10" width="7.7109375" style="55" customWidth="1"/>
    <col min="11" max="11" width="15.7109375" style="77" customWidth="1"/>
    <col min="12" max="12" width="7.7109375" style="111" customWidth="1"/>
    <col min="13" max="13" width="15.7109375" style="77" customWidth="1"/>
    <col min="14" max="14" width="7.7109375" style="115" customWidth="1"/>
    <col min="15" max="15" width="15.7109375" style="100" customWidth="1"/>
    <col min="16" max="16" width="15.7109375" style="78" customWidth="1"/>
    <col min="17" max="17" width="13.28125" style="95" customWidth="1"/>
    <col min="18" max="18" width="9.140625" style="78" customWidth="1"/>
    <col min="19" max="19" width="13.28125" style="92" customWidth="1"/>
    <col min="20" max="20" width="13.28125" style="79" customWidth="1"/>
    <col min="21" max="21" width="7.7109375" style="80" customWidth="1"/>
    <col min="22" max="22" width="13.421875" style="70" customWidth="1"/>
    <col min="23" max="23" width="4.57421875" style="27" customWidth="1"/>
    <col min="24" max="25" width="4.57421875" style="29" customWidth="1"/>
    <col min="26" max="26" width="4.57421875" style="27" customWidth="1"/>
    <col min="27" max="27" width="4.57421875" style="29" customWidth="1"/>
    <col min="28" max="28" width="4.57421875" style="30" customWidth="1"/>
    <col min="29" max="29" width="4.57421875" style="27" customWidth="1"/>
    <col min="30" max="30" width="4.57421875" style="29" customWidth="1"/>
    <col min="31" max="31" width="4.57421875" style="30" customWidth="1"/>
    <col min="32" max="32" width="13.421875" style="70" customWidth="1"/>
    <col min="33" max="33" width="4.57421875" style="27" customWidth="1"/>
    <col min="34" max="35" width="4.57421875" style="29" customWidth="1"/>
    <col min="36" max="36" width="4.57421875" style="27" customWidth="1"/>
    <col min="37" max="37" width="4.57421875" style="29" customWidth="1"/>
    <col min="38" max="38" width="4.57421875" style="30" customWidth="1"/>
    <col min="39" max="39" width="9.140625" style="77" customWidth="1"/>
    <col min="40" max="40" width="9.140625" style="78" customWidth="1"/>
    <col min="41" max="41" width="9.140625" style="144" customWidth="1"/>
    <col min="42" max="51" width="9.140625" style="31" customWidth="1"/>
  </cols>
  <sheetData>
    <row r="1" spans="1:51" s="3" customFormat="1" ht="15.75" customHeight="1">
      <c r="A1" s="4"/>
      <c r="B1" s="5"/>
      <c r="C1" s="63"/>
      <c r="D1" s="5"/>
      <c r="E1" s="140" t="s">
        <v>8</v>
      </c>
      <c r="F1" s="141"/>
      <c r="G1" s="6"/>
      <c r="H1" s="7"/>
      <c r="I1" s="8"/>
      <c r="J1" s="126" t="s">
        <v>11</v>
      </c>
      <c r="K1" s="123" t="s">
        <v>9</v>
      </c>
      <c r="L1" s="124"/>
      <c r="M1" s="124"/>
      <c r="N1" s="125"/>
      <c r="O1" s="123" t="s">
        <v>10</v>
      </c>
      <c r="P1" s="125"/>
      <c r="Q1" s="119" t="s">
        <v>22</v>
      </c>
      <c r="R1" s="86"/>
      <c r="S1" s="121" t="s">
        <v>24</v>
      </c>
      <c r="T1" s="119" t="s">
        <v>23</v>
      </c>
      <c r="U1" s="86"/>
      <c r="V1" s="68"/>
      <c r="W1" s="130" t="s">
        <v>20</v>
      </c>
      <c r="X1" s="131"/>
      <c r="Y1" s="131"/>
      <c r="Z1" s="131"/>
      <c r="AA1" s="131"/>
      <c r="AB1" s="132"/>
      <c r="AC1" s="133" t="s">
        <v>21</v>
      </c>
      <c r="AD1" s="134"/>
      <c r="AE1" s="135"/>
      <c r="AF1" s="68"/>
      <c r="AG1" s="130" t="s">
        <v>20</v>
      </c>
      <c r="AH1" s="131"/>
      <c r="AI1" s="131"/>
      <c r="AJ1" s="131"/>
      <c r="AK1" s="131"/>
      <c r="AL1" s="132"/>
      <c r="AM1" s="136" t="s">
        <v>16</v>
      </c>
      <c r="AN1" s="125"/>
      <c r="AO1" s="142" t="s">
        <v>27</v>
      </c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s="1" customFormat="1" ht="15.75" customHeight="1">
      <c r="A2" s="10" t="s">
        <v>7</v>
      </c>
      <c r="B2" s="11" t="s">
        <v>12</v>
      </c>
      <c r="C2" s="84" t="str">
        <f>+'[1]NFL'!C2</f>
        <v>Time EST</v>
      </c>
      <c r="D2" s="85" t="str">
        <f>+'[1]NFL'!D2</f>
        <v>Network</v>
      </c>
      <c r="E2" s="12" t="s">
        <v>0</v>
      </c>
      <c r="F2" s="13" t="s">
        <v>1</v>
      </c>
      <c r="G2" s="62" t="s">
        <v>3</v>
      </c>
      <c r="H2" s="14" t="s">
        <v>4</v>
      </c>
      <c r="I2" s="15" t="s">
        <v>2</v>
      </c>
      <c r="J2" s="127"/>
      <c r="K2" s="87" t="s">
        <v>5</v>
      </c>
      <c r="L2" s="107"/>
      <c r="M2" s="87" t="s">
        <v>6</v>
      </c>
      <c r="N2" s="112"/>
      <c r="O2" s="87" t="s">
        <v>5</v>
      </c>
      <c r="P2" s="88" t="s">
        <v>6</v>
      </c>
      <c r="Q2" s="120"/>
      <c r="R2" s="88" t="s">
        <v>19</v>
      </c>
      <c r="S2" s="122"/>
      <c r="T2" s="120"/>
      <c r="U2" s="88" t="s">
        <v>19</v>
      </c>
      <c r="V2" s="69" t="s">
        <v>18</v>
      </c>
      <c r="W2" s="137" t="s">
        <v>17</v>
      </c>
      <c r="X2" s="138"/>
      <c r="Y2" s="139"/>
      <c r="Z2" s="137" t="s">
        <v>0</v>
      </c>
      <c r="AA2" s="138"/>
      <c r="AB2" s="139"/>
      <c r="AC2" s="74" t="s">
        <v>14</v>
      </c>
      <c r="AD2" s="16" t="s">
        <v>13</v>
      </c>
      <c r="AE2" s="17" t="s">
        <v>15</v>
      </c>
      <c r="AF2" s="69" t="s">
        <v>1</v>
      </c>
      <c r="AG2" s="137" t="s">
        <v>17</v>
      </c>
      <c r="AH2" s="138"/>
      <c r="AI2" s="139"/>
      <c r="AJ2" s="137" t="s">
        <v>1</v>
      </c>
      <c r="AK2" s="138"/>
      <c r="AL2" s="139"/>
      <c r="AM2" s="75" t="s">
        <v>0</v>
      </c>
      <c r="AN2" s="76" t="s">
        <v>1</v>
      </c>
      <c r="AO2" s="143" t="s">
        <v>28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</row>
    <row r="3" spans="7:34" ht="15">
      <c r="G3" s="23"/>
      <c r="H3" s="24"/>
      <c r="I3" s="25"/>
      <c r="J3" s="26"/>
      <c r="K3" s="89"/>
      <c r="L3" s="108"/>
      <c r="M3" s="89"/>
      <c r="N3" s="113"/>
      <c r="O3" s="91"/>
      <c r="P3" s="90"/>
      <c r="Q3" s="89"/>
      <c r="T3" s="93"/>
      <c r="U3" s="94"/>
      <c r="X3" s="28"/>
      <c r="AH3" s="28"/>
    </row>
    <row r="4" spans="1:41" ht="15">
      <c r="A4" s="32">
        <f>+'[1]NFL'!A4</f>
        <v>1</v>
      </c>
      <c r="B4" s="61">
        <f>+'[1]NFL'!B4</f>
        <v>41157</v>
      </c>
      <c r="C4" s="64">
        <f>+'[1]NFL'!C4</f>
        <v>0.8541666666666666</v>
      </c>
      <c r="D4" s="61" t="str">
        <f>+'[1]NFL'!D4</f>
        <v>NBC</v>
      </c>
      <c r="E4" s="33" t="str">
        <f>+'[1]NFL'!E4</f>
        <v>Dallas </v>
      </c>
      <c r="F4" s="34" t="str">
        <f>+'[1]NFL'!F4</f>
        <v>NY Giants</v>
      </c>
      <c r="G4" s="33" t="str">
        <f>+'[1]NFL'!G4</f>
        <v>NY Giants</v>
      </c>
      <c r="H4" s="34" t="str">
        <f>+'[1]NFL'!H4</f>
        <v>Dallas </v>
      </c>
      <c r="I4" s="57">
        <f>+'[1]NFL'!I4</f>
        <v>3.5</v>
      </c>
      <c r="J4" s="35">
        <f>+'[1]NFL'!J4</f>
        <v>45</v>
      </c>
      <c r="K4" s="95" t="str">
        <f>+'[1]NFL'!K4</f>
        <v>Dallas </v>
      </c>
      <c r="L4" s="109">
        <f>+'[1]NFL'!L4</f>
        <v>24</v>
      </c>
      <c r="M4" s="95" t="str">
        <f>+'[1]NFL'!M4</f>
        <v>NY Giants</v>
      </c>
      <c r="N4" s="114">
        <f>+'[1]NFL'!N4</f>
        <v>17</v>
      </c>
      <c r="O4" s="95" t="str">
        <f>+'[1]NFL'!O4</f>
        <v>Dallas </v>
      </c>
      <c r="P4" s="96" t="str">
        <f>+'[1]NFL'!P4</f>
        <v>NY Giants</v>
      </c>
      <c r="Q4" s="95" t="str">
        <f>+'[1]NFL'!Q4</f>
        <v>NY Giants</v>
      </c>
      <c r="R4" s="97" t="str">
        <f>+'[1]NFL'!R4</f>
        <v>L</v>
      </c>
      <c r="S4" s="98" t="str">
        <f>+'[1]NFL'!AA4</f>
        <v>U</v>
      </c>
      <c r="T4" s="99">
        <f>+'[1]NFL'!AB4</f>
        <v>0</v>
      </c>
      <c r="U4" s="97">
        <f>+'[1]NFL'!AC4</f>
        <v>0</v>
      </c>
      <c r="V4" s="71" t="str">
        <f>+'[1]NFL'!AQ4</f>
        <v>Dallas </v>
      </c>
      <c r="W4" s="37">
        <f>+'[1]NFL'!AR4</f>
        <v>0</v>
      </c>
      <c r="X4" s="38">
        <f>+'[1]NFL'!AS4</f>
        <v>0</v>
      </c>
      <c r="Y4" s="38">
        <f>+'[1]NFL'!AT4</f>
        <v>0</v>
      </c>
      <c r="Z4" s="37">
        <f>+'[1]NFL'!AU4</f>
        <v>0</v>
      </c>
      <c r="AA4" s="29">
        <f>+'[1]NFL'!AV4</f>
        <v>0</v>
      </c>
      <c r="AB4" s="30">
        <f>+'[1]NFL'!AW4</f>
        <v>0</v>
      </c>
      <c r="AC4" s="27">
        <f>+'[1]NFL'!AX4</f>
        <v>5</v>
      </c>
      <c r="AD4" s="29">
        <f>+'[1]NFL'!AY4</f>
        <v>7</v>
      </c>
      <c r="AE4" s="39">
        <f>+'[1]NFL'!AZ4</f>
        <v>2</v>
      </c>
      <c r="AF4" s="71" t="str">
        <f>+'[1]NFL'!BA4</f>
        <v>NY Giants</v>
      </c>
      <c r="AG4" s="37">
        <f>+'[1]NFL'!BB4</f>
        <v>0</v>
      </c>
      <c r="AH4" s="38">
        <f>+'[1]NFL'!BC4</f>
        <v>0</v>
      </c>
      <c r="AI4" s="38">
        <f>+'[1]NFL'!BD4</f>
        <v>0</v>
      </c>
      <c r="AJ4" s="37">
        <f>+'[1]NFL'!BE4</f>
        <v>0</v>
      </c>
      <c r="AK4" s="38">
        <f>+'[1]NFL'!BF4</f>
        <v>0</v>
      </c>
      <c r="AL4" s="38">
        <f>+'[1]NFL'!BG4</f>
        <v>0</v>
      </c>
      <c r="AM4" s="79">
        <f>+'[1]NFL'!BH4</f>
        <v>21.23</v>
      </c>
      <c r="AN4" s="80">
        <f>+'[1]NFL'!BI4</f>
        <v>24.69</v>
      </c>
      <c r="AO4" s="145">
        <f>+'[1]NFL'!BJ4</f>
        <v>0</v>
      </c>
    </row>
    <row r="5" spans="1:41" ht="15">
      <c r="A5" s="32">
        <f>+'[1]NFL'!A5</f>
        <v>1</v>
      </c>
      <c r="B5" s="61">
        <f>+'[1]NFL'!B5</f>
        <v>41161</v>
      </c>
      <c r="C5" s="64">
        <f>+'[1]NFL'!C5</f>
        <v>0.5416666666666666</v>
      </c>
      <c r="D5" s="61" t="str">
        <f>+'[1]NFL'!D5</f>
        <v>CBS</v>
      </c>
      <c r="E5" s="33" t="str">
        <f>+'[1]NFL'!E5</f>
        <v>Indianapolis</v>
      </c>
      <c r="F5" s="34" t="str">
        <f>+'[1]NFL'!F5</f>
        <v>Chicago</v>
      </c>
      <c r="G5" s="33" t="str">
        <f>+'[1]NFL'!G5</f>
        <v>Chicago</v>
      </c>
      <c r="H5" s="34" t="str">
        <f>+'[1]NFL'!H5</f>
        <v>Indianapolis</v>
      </c>
      <c r="I5" s="57">
        <f>+'[1]NFL'!I5</f>
        <v>10</v>
      </c>
      <c r="J5" s="35">
        <f>+'[1]NFL'!J5</f>
        <v>43.5</v>
      </c>
      <c r="K5" s="95" t="str">
        <f>+'[1]NFL'!K5</f>
        <v>Chicago</v>
      </c>
      <c r="L5" s="109">
        <f>+'[1]NFL'!L5</f>
        <v>41</v>
      </c>
      <c r="M5" s="95" t="str">
        <f>+'[1]NFL'!M5</f>
        <v>Indianapolis</v>
      </c>
      <c r="N5" s="114">
        <f>+'[1]NFL'!N5</f>
        <v>21</v>
      </c>
      <c r="O5" s="95" t="str">
        <f>+'[1]NFL'!O5</f>
        <v>Chicago</v>
      </c>
      <c r="P5" s="96" t="str">
        <f>+'[1]NFL'!P5</f>
        <v>Indianapolis</v>
      </c>
      <c r="Q5" s="95" t="str">
        <f>+'[1]NFL'!Q5</f>
        <v>Indianapolis</v>
      </c>
      <c r="R5" s="97" t="str">
        <f>+'[1]NFL'!R5</f>
        <v>L</v>
      </c>
      <c r="S5" s="98" t="str">
        <f>+'[1]NFL'!AA5</f>
        <v>O</v>
      </c>
      <c r="T5" s="99">
        <f>+'[1]NFL'!AB5</f>
        <v>0</v>
      </c>
      <c r="U5" s="97">
        <f>+'[1]NFL'!AC5</f>
        <v>0</v>
      </c>
      <c r="V5" s="71" t="str">
        <f>+'[1]NFL'!AQ5</f>
        <v>Indianapolis</v>
      </c>
      <c r="W5" s="37">
        <f>+'[1]NFL'!AR5</f>
        <v>0</v>
      </c>
      <c r="X5" s="38">
        <f>+'[1]NFL'!AS5</f>
        <v>0</v>
      </c>
      <c r="Y5" s="38">
        <f>+'[1]NFL'!AT5</f>
        <v>0</v>
      </c>
      <c r="Z5" s="37">
        <f>+'[1]NFL'!AU5</f>
        <v>0</v>
      </c>
      <c r="AA5" s="29">
        <f>+'[1]NFL'!AV5</f>
        <v>0</v>
      </c>
      <c r="AB5" s="30">
        <f>+'[1]NFL'!AW5</f>
        <v>0</v>
      </c>
      <c r="AC5" s="27">
        <f>+'[1]NFL'!AX5</f>
        <v>0</v>
      </c>
      <c r="AD5" s="29">
        <f>+'[1]NFL'!AY5</f>
        <v>1</v>
      </c>
      <c r="AE5" s="39">
        <f>+'[1]NFL'!AZ5</f>
        <v>0</v>
      </c>
      <c r="AF5" s="71" t="str">
        <f>+'[1]NFL'!BA5</f>
        <v>Chicago</v>
      </c>
      <c r="AG5" s="37">
        <f>+'[1]NFL'!BB5</f>
        <v>0</v>
      </c>
      <c r="AH5" s="38">
        <f>+'[1]NFL'!BC5</f>
        <v>0</v>
      </c>
      <c r="AI5" s="38">
        <f>+'[1]NFL'!BD5</f>
        <v>0</v>
      </c>
      <c r="AJ5" s="37">
        <f>+'[1]NFL'!BE5</f>
        <v>0</v>
      </c>
      <c r="AK5" s="38">
        <f>+'[1]NFL'!BF5</f>
        <v>0</v>
      </c>
      <c r="AL5" s="38">
        <f>+'[1]NFL'!BG5</f>
        <v>0</v>
      </c>
      <c r="AM5" s="79">
        <f>+'[1]NFL'!BH5</f>
        <v>19.69</v>
      </c>
      <c r="AN5" s="80">
        <f>+'[1]NFL'!BI5</f>
        <v>20.87</v>
      </c>
      <c r="AO5" s="145">
        <f>+'[1]NFL'!BJ5</f>
        <v>0</v>
      </c>
    </row>
    <row r="6" spans="1:41" ht="15">
      <c r="A6" s="32">
        <f>+'[1]NFL'!A6</f>
        <v>1</v>
      </c>
      <c r="B6" s="61">
        <f>+'[1]NFL'!B6</f>
        <v>41161</v>
      </c>
      <c r="C6" s="64">
        <f>+'[1]NFL'!C6</f>
        <v>0.5416666666666666</v>
      </c>
      <c r="D6" s="61" t="str">
        <f>+'[1]NFL'!D6</f>
        <v>Fox</v>
      </c>
      <c r="E6" s="33" t="str">
        <f>+'[1]NFL'!E6</f>
        <v>Philadelphia </v>
      </c>
      <c r="F6" s="34" t="str">
        <f>+'[1]NFL'!F6</f>
        <v>Cleveland</v>
      </c>
      <c r="G6" s="33" t="str">
        <f>+'[1]NFL'!G6</f>
        <v>Philadelphia </v>
      </c>
      <c r="H6" s="34" t="str">
        <f>+'[1]NFL'!H6</f>
        <v>Cleveland</v>
      </c>
      <c r="I6" s="57">
        <f>+'[1]NFL'!I6</f>
        <v>7.5</v>
      </c>
      <c r="J6" s="35">
        <f>+'[1]NFL'!J6</f>
        <v>43.5</v>
      </c>
      <c r="K6" s="95" t="str">
        <f>+'[1]NFL'!K6</f>
        <v>Philadelphia </v>
      </c>
      <c r="L6" s="109">
        <f>+'[1]NFL'!L6</f>
        <v>17</v>
      </c>
      <c r="M6" s="95" t="str">
        <f>+'[1]NFL'!M6</f>
        <v>Cleveland</v>
      </c>
      <c r="N6" s="114">
        <f>+'[1]NFL'!N6</f>
        <v>16</v>
      </c>
      <c r="O6" s="95" t="str">
        <f>+'[1]NFL'!O6</f>
        <v>Cleveland</v>
      </c>
      <c r="P6" s="96" t="str">
        <f>+'[1]NFL'!P6</f>
        <v>Philadelphia </v>
      </c>
      <c r="Q6" s="95" t="str">
        <f>+'[1]NFL'!Q6</f>
        <v>Philadelphia </v>
      </c>
      <c r="R6" s="97" t="str">
        <f>+'[1]NFL'!R6</f>
        <v>L</v>
      </c>
      <c r="S6" s="98" t="str">
        <f>+'[1]NFL'!AA6</f>
        <v>U</v>
      </c>
      <c r="T6" s="99">
        <f>+'[1]NFL'!AB6</f>
        <v>0</v>
      </c>
      <c r="U6" s="97">
        <f>+'[1]NFL'!AC6</f>
        <v>0</v>
      </c>
      <c r="V6" s="71" t="str">
        <f>+'[1]NFL'!AQ6</f>
        <v>Philadelphia </v>
      </c>
      <c r="W6" s="37">
        <f>+'[1]NFL'!AR6</f>
        <v>0</v>
      </c>
      <c r="X6" s="38">
        <f>+'[1]NFL'!AS6</f>
        <v>0</v>
      </c>
      <c r="Y6" s="38">
        <f>+'[1]NFL'!AT6</f>
        <v>0</v>
      </c>
      <c r="Z6" s="37">
        <f>+'[1]NFL'!AU6</f>
        <v>0</v>
      </c>
      <c r="AA6" s="29">
        <f>+'[1]NFL'!AV6</f>
        <v>0</v>
      </c>
      <c r="AB6" s="30">
        <f>+'[1]NFL'!AW6</f>
        <v>0</v>
      </c>
      <c r="AC6" s="27">
        <f>+'[1]NFL'!AX6</f>
        <v>1</v>
      </c>
      <c r="AD6" s="29">
        <f>+'[1]NFL'!AY6</f>
        <v>0</v>
      </c>
      <c r="AE6" s="39">
        <f>+'[1]NFL'!AZ6</f>
        <v>0</v>
      </c>
      <c r="AF6" s="71" t="str">
        <f>+'[1]NFL'!BA6</f>
        <v>Cleveland</v>
      </c>
      <c r="AG6" s="37">
        <f>+'[1]NFL'!BB6</f>
        <v>0</v>
      </c>
      <c r="AH6" s="38">
        <f>+'[1]NFL'!BC6</f>
        <v>0</v>
      </c>
      <c r="AI6" s="38">
        <f>+'[1]NFL'!BD6</f>
        <v>0</v>
      </c>
      <c r="AJ6" s="37">
        <f>+'[1]NFL'!BE6</f>
        <v>0</v>
      </c>
      <c r="AK6" s="38">
        <f>+'[1]NFL'!BF6</f>
        <v>0</v>
      </c>
      <c r="AL6" s="38">
        <f>+'[1]NFL'!BG6</f>
        <v>0</v>
      </c>
      <c r="AM6" s="79">
        <f>+'[1]NFL'!BH6</f>
        <v>25.28</v>
      </c>
      <c r="AN6" s="80">
        <f>+'[1]NFL'!BI6</f>
        <v>16.51</v>
      </c>
      <c r="AO6" s="145">
        <f>+'[1]NFL'!BJ6</f>
        <v>0</v>
      </c>
    </row>
    <row r="7" spans="1:41" ht="15">
      <c r="A7" s="32">
        <f>+'[1]NFL'!A7</f>
        <v>1</v>
      </c>
      <c r="B7" s="61">
        <f>+'[1]NFL'!B7</f>
        <v>41161</v>
      </c>
      <c r="C7" s="64">
        <f>+'[1]NFL'!C7</f>
        <v>0.5416666666666666</v>
      </c>
      <c r="D7" s="61" t="str">
        <f>+'[1]NFL'!D7</f>
        <v>CBS</v>
      </c>
      <c r="E7" s="33" t="str">
        <f>+'[1]NFL'!E7</f>
        <v>New England</v>
      </c>
      <c r="F7" s="34" t="str">
        <f>+'[1]NFL'!F7</f>
        <v>Tennessee</v>
      </c>
      <c r="G7" s="33" t="str">
        <f>+'[1]NFL'!G7</f>
        <v>New England</v>
      </c>
      <c r="H7" s="34" t="str">
        <f>+'[1]NFL'!H7</f>
        <v>Tennessee</v>
      </c>
      <c r="I7" s="57">
        <f>+'[1]NFL'!I7</f>
        <v>5</v>
      </c>
      <c r="J7" s="35">
        <f>+'[1]NFL'!J7</f>
        <v>47</v>
      </c>
      <c r="K7" s="95" t="str">
        <f>+'[1]NFL'!K7</f>
        <v>New England</v>
      </c>
      <c r="L7" s="109">
        <f>+'[1]NFL'!L7</f>
        <v>34</v>
      </c>
      <c r="M7" s="95" t="str">
        <f>+'[1]NFL'!M7</f>
        <v>Tennessee</v>
      </c>
      <c r="N7" s="114">
        <f>+'[1]NFL'!N7</f>
        <v>13</v>
      </c>
      <c r="O7" s="95" t="str">
        <f>+'[1]NFL'!O7</f>
        <v>New England</v>
      </c>
      <c r="P7" s="96" t="str">
        <f>+'[1]NFL'!P7</f>
        <v>Tennessee</v>
      </c>
      <c r="Q7" s="95" t="str">
        <f>+'[1]NFL'!Q7</f>
        <v>New England</v>
      </c>
      <c r="R7" s="97" t="str">
        <f>+'[1]NFL'!R7</f>
        <v>W</v>
      </c>
      <c r="S7" s="98" t="str">
        <f>+'[1]NFL'!AA7</f>
        <v>T</v>
      </c>
      <c r="T7" s="99">
        <f>+'[1]NFL'!AB7</f>
        <v>0</v>
      </c>
      <c r="U7" s="97">
        <f>+'[1]NFL'!AC7</f>
        <v>0</v>
      </c>
      <c r="V7" s="71" t="str">
        <f>+'[1]NFL'!AQ7</f>
        <v>New England</v>
      </c>
      <c r="W7" s="37">
        <f>+'[1]NFL'!AR7</f>
        <v>0</v>
      </c>
      <c r="X7" s="38">
        <f>+'[1]NFL'!AS7</f>
        <v>0</v>
      </c>
      <c r="Y7" s="38">
        <f>+'[1]NFL'!AT7</f>
        <v>0</v>
      </c>
      <c r="Z7" s="37">
        <f>+'[1]NFL'!AU7</f>
        <v>0</v>
      </c>
      <c r="AA7" s="29">
        <f>+'[1]NFL'!AV7</f>
        <v>0</v>
      </c>
      <c r="AB7" s="30">
        <f>+'[1]NFL'!AW7</f>
        <v>0</v>
      </c>
      <c r="AC7" s="27">
        <f>+'[1]NFL'!AX7</f>
        <v>2</v>
      </c>
      <c r="AD7" s="29">
        <f>+'[1]NFL'!AY7</f>
        <v>0</v>
      </c>
      <c r="AE7" s="39">
        <f>+'[1]NFL'!AZ7</f>
        <v>0</v>
      </c>
      <c r="AF7" s="71" t="str">
        <f>+'[1]NFL'!BA7</f>
        <v>Tennessee</v>
      </c>
      <c r="AG7" s="37">
        <f>+'[1]NFL'!BB7</f>
        <v>0</v>
      </c>
      <c r="AH7" s="38">
        <f>+'[1]NFL'!BC7</f>
        <v>0</v>
      </c>
      <c r="AI7" s="38">
        <f>+'[1]NFL'!BD7</f>
        <v>0</v>
      </c>
      <c r="AJ7" s="37">
        <f>+'[1]NFL'!BE7</f>
        <v>0</v>
      </c>
      <c r="AK7" s="38">
        <f>+'[1]NFL'!BF7</f>
        <v>0</v>
      </c>
      <c r="AL7" s="38">
        <f>+'[1]NFL'!BG7</f>
        <v>0</v>
      </c>
      <c r="AM7" s="79">
        <f>+'[1]NFL'!BH7</f>
        <v>27.76</v>
      </c>
      <c r="AN7" s="80">
        <f>+'[1]NFL'!BI7</f>
        <v>21.17</v>
      </c>
      <c r="AO7" s="145">
        <f>+'[1]NFL'!BJ7</f>
        <v>0</v>
      </c>
    </row>
    <row r="8" spans="1:41" ht="15">
      <c r="A8" s="32">
        <f>+'[1]NFL'!A8</f>
        <v>1</v>
      </c>
      <c r="B8" s="61">
        <f>+'[1]NFL'!B8</f>
        <v>41161</v>
      </c>
      <c r="C8" s="64">
        <f>+'[1]NFL'!C8</f>
        <v>0.5416666666666666</v>
      </c>
      <c r="D8" s="61" t="str">
        <f>+'[1]NFL'!D8</f>
        <v>Fox</v>
      </c>
      <c r="E8" s="33" t="str">
        <f>+'[1]NFL'!E8</f>
        <v>Atlanta</v>
      </c>
      <c r="F8" s="34" t="str">
        <f>+'[1]NFL'!F8</f>
        <v>Kansas City</v>
      </c>
      <c r="G8" s="33" t="str">
        <f>+'[1]NFL'!G8</f>
        <v>Atlanta</v>
      </c>
      <c r="H8" s="34" t="str">
        <f>+'[1]NFL'!H8</f>
        <v>Kansas City</v>
      </c>
      <c r="I8" s="57">
        <f>+'[1]NFL'!I8</f>
        <v>2.5</v>
      </c>
      <c r="J8" s="35">
        <f>+'[1]NFL'!J8</f>
        <v>43.5</v>
      </c>
      <c r="K8" s="95" t="str">
        <f>+'[1]NFL'!K8</f>
        <v>Atlanta</v>
      </c>
      <c r="L8" s="109">
        <f>+'[1]NFL'!L8</f>
        <v>40</v>
      </c>
      <c r="M8" s="95" t="str">
        <f>+'[1]NFL'!M8</f>
        <v>Kansas City</v>
      </c>
      <c r="N8" s="114">
        <f>+'[1]NFL'!N8</f>
        <v>24</v>
      </c>
      <c r="O8" s="95" t="str">
        <f>+'[1]NFL'!O8</f>
        <v>Atlanta</v>
      </c>
      <c r="P8" s="96" t="str">
        <f>+'[1]NFL'!P8</f>
        <v>Kansas City</v>
      </c>
      <c r="Q8" s="95" t="str">
        <f>+'[1]NFL'!Q8</f>
        <v>Atlanta</v>
      </c>
      <c r="R8" s="97" t="str">
        <f>+'[1]NFL'!R8</f>
        <v>W</v>
      </c>
      <c r="S8" s="98" t="str">
        <f>+'[1]NFL'!AA8</f>
        <v>O</v>
      </c>
      <c r="T8" s="99">
        <f>+'[1]NFL'!AB8</f>
        <v>0</v>
      </c>
      <c r="U8" s="97">
        <f>+'[1]NFL'!AC8</f>
        <v>0</v>
      </c>
      <c r="V8" s="71" t="str">
        <f>+'[1]NFL'!AQ8</f>
        <v>Atlanta</v>
      </c>
      <c r="W8" s="37">
        <f>+'[1]NFL'!AR8</f>
        <v>0</v>
      </c>
      <c r="X8" s="38">
        <f>+'[1]NFL'!AS8</f>
        <v>0</v>
      </c>
      <c r="Y8" s="38">
        <f>+'[1]NFL'!AT8</f>
        <v>0</v>
      </c>
      <c r="Z8" s="37">
        <f>+'[1]NFL'!AU8</f>
        <v>0</v>
      </c>
      <c r="AA8" s="29">
        <f>+'[1]NFL'!AV8</f>
        <v>0</v>
      </c>
      <c r="AB8" s="30">
        <f>+'[1]NFL'!AW8</f>
        <v>0</v>
      </c>
      <c r="AC8" s="27">
        <f>+'[1]NFL'!AX8</f>
        <v>1</v>
      </c>
      <c r="AD8" s="29">
        <f>+'[1]NFL'!AY8</f>
        <v>0</v>
      </c>
      <c r="AE8" s="39">
        <f>+'[1]NFL'!AZ8</f>
        <v>0</v>
      </c>
      <c r="AF8" s="71" t="str">
        <f>+'[1]NFL'!BA8</f>
        <v>Kansas City</v>
      </c>
      <c r="AG8" s="37">
        <f>+'[1]NFL'!BB8</f>
        <v>0</v>
      </c>
      <c r="AH8" s="38">
        <f>+'[1]NFL'!BC8</f>
        <v>0</v>
      </c>
      <c r="AI8" s="38">
        <f>+'[1]NFL'!BD8</f>
        <v>0</v>
      </c>
      <c r="AJ8" s="37">
        <f>+'[1]NFL'!BE8</f>
        <v>0</v>
      </c>
      <c r="AK8" s="38">
        <f>+'[1]NFL'!BF8</f>
        <v>0</v>
      </c>
      <c r="AL8" s="38">
        <f>+'[1]NFL'!BG8</f>
        <v>0</v>
      </c>
      <c r="AM8" s="79">
        <f>+'[1]NFL'!BH8</f>
        <v>19.91</v>
      </c>
      <c r="AN8" s="80">
        <f>+'[1]NFL'!BI8</f>
        <v>14</v>
      </c>
      <c r="AO8" s="145">
        <f>+'[1]NFL'!BJ8</f>
        <v>0</v>
      </c>
    </row>
    <row r="9" spans="1:41" ht="15">
      <c r="A9" s="32">
        <f>+'[1]NFL'!A9</f>
        <v>1</v>
      </c>
      <c r="B9" s="61">
        <f>+'[1]NFL'!B9</f>
        <v>41161</v>
      </c>
      <c r="C9" s="64">
        <f>+'[1]NFL'!C9</f>
        <v>0.5416666666666666</v>
      </c>
      <c r="D9" s="61" t="str">
        <f>+'[1]NFL'!D9</f>
        <v>CBS</v>
      </c>
      <c r="E9" s="33" t="str">
        <f>+'[1]NFL'!E9</f>
        <v>Jacksonville</v>
      </c>
      <c r="F9" s="34" t="str">
        <f>+'[1]NFL'!F9</f>
        <v>Minnesota</v>
      </c>
      <c r="G9" s="33" t="str">
        <f>+'[1]NFL'!G9</f>
        <v>Minnesota</v>
      </c>
      <c r="H9" s="34" t="str">
        <f>+'[1]NFL'!H9</f>
        <v>Jacksonville</v>
      </c>
      <c r="I9" s="57">
        <f>+'[1]NFL'!I9</f>
        <v>3.5</v>
      </c>
      <c r="J9" s="35">
        <f>+'[1]NFL'!J9</f>
        <v>38</v>
      </c>
      <c r="K9" s="95" t="str">
        <f>+'[1]NFL'!K9</f>
        <v>Minnesota</v>
      </c>
      <c r="L9" s="109">
        <f>+'[1]NFL'!L9</f>
        <v>26</v>
      </c>
      <c r="M9" s="95" t="str">
        <f>+'[1]NFL'!M9</f>
        <v>Jacksonville</v>
      </c>
      <c r="N9" s="114">
        <f>+'[1]NFL'!N9</f>
        <v>23</v>
      </c>
      <c r="O9" s="95" t="str">
        <f>+'[1]NFL'!O9</f>
        <v>Jacksonville</v>
      </c>
      <c r="P9" s="96" t="str">
        <f>+'[1]NFL'!P9</f>
        <v>Minnesota</v>
      </c>
      <c r="Q9" s="95" t="str">
        <f>+'[1]NFL'!Q9</f>
        <v>Minnesota</v>
      </c>
      <c r="R9" s="97" t="str">
        <f>+'[1]NFL'!R9</f>
        <v>L</v>
      </c>
      <c r="S9" s="98" t="str">
        <f>+'[1]NFL'!AA9</f>
        <v>O</v>
      </c>
      <c r="T9" s="99">
        <f>+'[1]NFL'!AB9</f>
        <v>0</v>
      </c>
      <c r="U9" s="97">
        <f>+'[1]NFL'!AC9</f>
        <v>0</v>
      </c>
      <c r="V9" s="71" t="str">
        <f>+'[1]NFL'!AQ9</f>
        <v>Jacksonville</v>
      </c>
      <c r="W9" s="37">
        <f>+'[1]NFL'!AR9</f>
        <v>0</v>
      </c>
      <c r="X9" s="38">
        <f>+'[1]NFL'!AS9</f>
        <v>0</v>
      </c>
      <c r="Y9" s="38">
        <f>+'[1]NFL'!AT9</f>
        <v>0</v>
      </c>
      <c r="Z9" s="37">
        <f>+'[1]NFL'!AU9</f>
        <v>0</v>
      </c>
      <c r="AA9" s="29">
        <f>+'[1]NFL'!AV9</f>
        <v>0</v>
      </c>
      <c r="AB9" s="30">
        <f>+'[1]NFL'!AW9</f>
        <v>0</v>
      </c>
      <c r="AC9" s="27">
        <f>+'[1]NFL'!AX9</f>
        <v>0</v>
      </c>
      <c r="AD9" s="29">
        <f>+'[1]NFL'!AY9</f>
        <v>1</v>
      </c>
      <c r="AE9" s="39">
        <f>+'[1]NFL'!AZ9</f>
        <v>0</v>
      </c>
      <c r="AF9" s="71" t="str">
        <f>+'[1]NFL'!BA9</f>
        <v>Minnesota</v>
      </c>
      <c r="AG9" s="37">
        <f>+'[1]NFL'!BB9</f>
        <v>0</v>
      </c>
      <c r="AH9" s="38">
        <f>+'[1]NFL'!BC9</f>
        <v>0</v>
      </c>
      <c r="AI9" s="38">
        <f>+'[1]NFL'!BD9</f>
        <v>0</v>
      </c>
      <c r="AJ9" s="37">
        <f>+'[1]NFL'!BE9</f>
        <v>0</v>
      </c>
      <c r="AK9" s="38">
        <f>+'[1]NFL'!BF9</f>
        <v>0</v>
      </c>
      <c r="AL9" s="38">
        <f>+'[1]NFL'!BG9</f>
        <v>0</v>
      </c>
      <c r="AM9" s="79">
        <f>+'[1]NFL'!BH9</f>
        <v>15.68</v>
      </c>
      <c r="AN9" s="80">
        <f>+'[1]NFL'!BI9</f>
        <v>19.08</v>
      </c>
      <c r="AO9" s="145">
        <f>+'[1]NFL'!BJ9</f>
        <v>0</v>
      </c>
    </row>
    <row r="10" spans="1:41" ht="15">
      <c r="A10" s="32">
        <f>+'[1]NFL'!A10</f>
        <v>1</v>
      </c>
      <c r="B10" s="61">
        <f>+'[1]NFL'!B10</f>
        <v>41161</v>
      </c>
      <c r="C10" s="64">
        <f>+'[1]NFL'!C10</f>
        <v>0.5416666666666666</v>
      </c>
      <c r="D10" s="61" t="str">
        <f>+'[1]NFL'!D10</f>
        <v>Fox</v>
      </c>
      <c r="E10" s="33" t="str">
        <f>+'[1]NFL'!E10</f>
        <v>Washington</v>
      </c>
      <c r="F10" s="34" t="str">
        <f>+'[1]NFL'!F10</f>
        <v>New Orleans</v>
      </c>
      <c r="G10" s="33" t="str">
        <f>+'[1]NFL'!G10</f>
        <v>New Orleans</v>
      </c>
      <c r="H10" s="34" t="str">
        <f>+'[1]NFL'!H10</f>
        <v>Washington</v>
      </c>
      <c r="I10" s="57">
        <f>+'[1]NFL'!I10</f>
        <v>7</v>
      </c>
      <c r="J10" s="35">
        <f>+'[1]NFL'!J10</f>
        <v>50</v>
      </c>
      <c r="K10" s="95" t="str">
        <f>+'[1]NFL'!K10</f>
        <v>Washington</v>
      </c>
      <c r="L10" s="109">
        <f>+'[1]NFL'!L10</f>
        <v>40</v>
      </c>
      <c r="M10" s="95" t="str">
        <f>+'[1]NFL'!M10</f>
        <v>New Orleans</v>
      </c>
      <c r="N10" s="114">
        <f>+'[1]NFL'!N10</f>
        <v>32</v>
      </c>
      <c r="O10" s="95" t="str">
        <f>+'[1]NFL'!O10</f>
        <v>Washington</v>
      </c>
      <c r="P10" s="96" t="str">
        <f>+'[1]NFL'!P10</f>
        <v>New Orleans</v>
      </c>
      <c r="Q10" s="95" t="str">
        <f>+'[1]NFL'!Q10</f>
        <v>Washington</v>
      </c>
      <c r="R10" s="97" t="str">
        <f>+'[1]NFL'!R10</f>
        <v>W</v>
      </c>
      <c r="S10" s="98" t="str">
        <f>+'[1]NFL'!AA10</f>
        <v>O</v>
      </c>
      <c r="T10" s="99">
        <f>+'[1]NFL'!AB10</f>
        <v>0</v>
      </c>
      <c r="U10" s="97">
        <f>+'[1]NFL'!AC10</f>
        <v>0</v>
      </c>
      <c r="V10" s="71" t="str">
        <f>+'[1]NFL'!AQ10</f>
        <v>Washington</v>
      </c>
      <c r="W10" s="37">
        <f>+'[1]NFL'!AR10</f>
        <v>0</v>
      </c>
      <c r="X10" s="38">
        <f>+'[1]NFL'!AS10</f>
        <v>0</v>
      </c>
      <c r="Y10" s="38">
        <f>+'[1]NFL'!AT10</f>
        <v>0</v>
      </c>
      <c r="Z10" s="37">
        <f>+'[1]NFL'!AU10</f>
        <v>0</v>
      </c>
      <c r="AA10" s="29">
        <f>+'[1]NFL'!AV10</f>
        <v>0</v>
      </c>
      <c r="AB10" s="30">
        <f>+'[1]NFL'!AW10</f>
        <v>0</v>
      </c>
      <c r="AC10" s="27">
        <f>+'[1]NFL'!AX10</f>
        <v>3</v>
      </c>
      <c r="AD10" s="29">
        <f>+'[1]NFL'!AY10</f>
        <v>0</v>
      </c>
      <c r="AE10" s="39">
        <f>+'[1]NFL'!AZ10</f>
        <v>0</v>
      </c>
      <c r="AF10" s="71" t="str">
        <f>+'[1]NFL'!BA10</f>
        <v>New Orleans</v>
      </c>
      <c r="AG10" s="37">
        <f>+'[1]NFL'!BB10</f>
        <v>0</v>
      </c>
      <c r="AH10" s="38">
        <f>+'[1]NFL'!BC10</f>
        <v>0</v>
      </c>
      <c r="AI10" s="38">
        <f>+'[1]NFL'!BD10</f>
        <v>0</v>
      </c>
      <c r="AJ10" s="37">
        <f>+'[1]NFL'!BE10</f>
        <v>0</v>
      </c>
      <c r="AK10" s="38">
        <f>+'[1]NFL'!BF10</f>
        <v>0</v>
      </c>
      <c r="AL10" s="38">
        <f>+'[1]NFL'!BG10</f>
        <v>0</v>
      </c>
      <c r="AM10" s="79">
        <f>+'[1]NFL'!BH10</f>
        <v>18.48</v>
      </c>
      <c r="AN10" s="80">
        <f>+'[1]NFL'!BI10</f>
        <v>25.26</v>
      </c>
      <c r="AO10" s="145">
        <f>+'[1]NFL'!BJ10</f>
        <v>0</v>
      </c>
    </row>
    <row r="11" spans="1:41" ht="15">
      <c r="A11" s="32">
        <f>+'[1]NFL'!A11</f>
        <v>1</v>
      </c>
      <c r="B11" s="61">
        <f>+'[1]NFL'!B11</f>
        <v>41161</v>
      </c>
      <c r="C11" s="64">
        <f>+'[1]NFL'!C11</f>
        <v>0.5416666666666666</v>
      </c>
      <c r="D11" s="61" t="str">
        <f>+'[1]NFL'!D11</f>
        <v>CBS</v>
      </c>
      <c r="E11" s="33" t="str">
        <f>+'[1]NFL'!E11</f>
        <v>Buffalo</v>
      </c>
      <c r="F11" s="34" t="str">
        <f>+'[1]NFL'!F11</f>
        <v>NY Jets</v>
      </c>
      <c r="G11" s="33" t="str">
        <f>+'[1]NFL'!G11</f>
        <v>NY Jets</v>
      </c>
      <c r="H11" s="34" t="str">
        <f>+'[1]NFL'!H11</f>
        <v>Buffalo</v>
      </c>
      <c r="I11" s="57">
        <f>+'[1]NFL'!I11</f>
        <v>2.5</v>
      </c>
      <c r="J11" s="35">
        <f>+'[1]NFL'!J11</f>
        <v>39</v>
      </c>
      <c r="K11" s="95" t="str">
        <f>+'[1]NFL'!K11</f>
        <v>NY Jets</v>
      </c>
      <c r="L11" s="109">
        <f>+'[1]NFL'!L11</f>
        <v>48</v>
      </c>
      <c r="M11" s="95" t="str">
        <f>+'[1]NFL'!M11</f>
        <v>Buffalo</v>
      </c>
      <c r="N11" s="114">
        <f>+'[1]NFL'!N11</f>
        <v>28</v>
      </c>
      <c r="O11" s="95" t="str">
        <f>+'[1]NFL'!O11</f>
        <v>NY Jets</v>
      </c>
      <c r="P11" s="96" t="str">
        <f>+'[1]NFL'!P11</f>
        <v>Buffalo</v>
      </c>
      <c r="Q11" s="95" t="str">
        <f>+'[1]NFL'!Q11</f>
        <v>Buffalo</v>
      </c>
      <c r="R11" s="97" t="str">
        <f>+'[1]NFL'!R11</f>
        <v>L</v>
      </c>
      <c r="S11" s="98" t="str">
        <f>+'[1]NFL'!AA11</f>
        <v>O</v>
      </c>
      <c r="T11" s="99" t="str">
        <f>+'[1]NFL'!AB11</f>
        <v>U</v>
      </c>
      <c r="U11" s="97" t="str">
        <f>+'[1]NFL'!AC11</f>
        <v>L</v>
      </c>
      <c r="V11" s="71" t="str">
        <f>+'[1]NFL'!AQ11</f>
        <v>Buffalo</v>
      </c>
      <c r="W11" s="37">
        <f>+'[1]NFL'!AR11</f>
        <v>0</v>
      </c>
      <c r="X11" s="38">
        <f>+'[1]NFL'!AS11</f>
        <v>0</v>
      </c>
      <c r="Y11" s="38">
        <f>+'[1]NFL'!AT11</f>
        <v>0</v>
      </c>
      <c r="Z11" s="37">
        <f>+'[1]NFL'!AU11</f>
        <v>0</v>
      </c>
      <c r="AA11" s="29">
        <f>+'[1]NFL'!AV11</f>
        <v>0</v>
      </c>
      <c r="AB11" s="30">
        <f>+'[1]NFL'!AW11</f>
        <v>0</v>
      </c>
      <c r="AC11" s="27">
        <f>+'[1]NFL'!AX11</f>
        <v>7</v>
      </c>
      <c r="AD11" s="29">
        <f>+'[1]NFL'!AY11</f>
        <v>7</v>
      </c>
      <c r="AE11" s="39">
        <f>+'[1]NFL'!AZ11</f>
        <v>0</v>
      </c>
      <c r="AF11" s="71" t="str">
        <f>+'[1]NFL'!BA11</f>
        <v>NY Jets</v>
      </c>
      <c r="AG11" s="37">
        <f>+'[1]NFL'!BB11</f>
        <v>0</v>
      </c>
      <c r="AH11" s="38">
        <f>+'[1]NFL'!BC11</f>
        <v>0</v>
      </c>
      <c r="AI11" s="38">
        <f>+'[1]NFL'!BD11</f>
        <v>0</v>
      </c>
      <c r="AJ11" s="37">
        <f>+'[1]NFL'!BE11</f>
        <v>0</v>
      </c>
      <c r="AK11" s="38">
        <f>+'[1]NFL'!BF11</f>
        <v>0</v>
      </c>
      <c r="AL11" s="38">
        <f>+'[1]NFL'!BG11</f>
        <v>0</v>
      </c>
      <c r="AM11" s="79">
        <f>+'[1]NFL'!BH11</f>
        <v>16.5</v>
      </c>
      <c r="AN11" s="80">
        <f>+'[1]NFL'!BI11</f>
        <v>20.96</v>
      </c>
      <c r="AO11" s="145">
        <f>+'[1]NFL'!BJ11</f>
        <v>0</v>
      </c>
    </row>
    <row r="12" spans="1:41" ht="15">
      <c r="A12" s="32">
        <f>+'[1]NFL'!A12</f>
        <v>1</v>
      </c>
      <c r="B12" s="61">
        <f>+'[1]NFL'!B12</f>
        <v>41161</v>
      </c>
      <c r="C12" s="64">
        <f>+'[1]NFL'!C12</f>
        <v>0.5416666666666666</v>
      </c>
      <c r="D12" s="61" t="str">
        <f>+'[1]NFL'!D12</f>
        <v>Fox</v>
      </c>
      <c r="E12" s="33" t="str">
        <f>+'[1]NFL'!E12</f>
        <v>St Louis</v>
      </c>
      <c r="F12" s="34" t="str">
        <f>+'[1]NFL'!F12</f>
        <v>Detroit</v>
      </c>
      <c r="G12" s="33" t="str">
        <f>+'[1]NFL'!G12</f>
        <v>Detroit</v>
      </c>
      <c r="H12" s="34" t="str">
        <f>+'[1]NFL'!H12</f>
        <v>St Louis</v>
      </c>
      <c r="I12" s="57">
        <f>+'[1]NFL'!I12</f>
        <v>6.5</v>
      </c>
      <c r="J12" s="35">
        <f>+'[1]NFL'!J12</f>
        <v>45.5</v>
      </c>
      <c r="K12" s="95" t="str">
        <f>+'[1]NFL'!K12</f>
        <v>Detroit</v>
      </c>
      <c r="L12" s="109">
        <f>+'[1]NFL'!L12</f>
        <v>27</v>
      </c>
      <c r="M12" s="95" t="str">
        <f>+'[1]NFL'!M12</f>
        <v>St Louis</v>
      </c>
      <c r="N12" s="114">
        <f>+'[1]NFL'!N12</f>
        <v>23</v>
      </c>
      <c r="O12" s="95" t="str">
        <f>+'[1]NFL'!O12</f>
        <v>St Louis</v>
      </c>
      <c r="P12" s="96" t="str">
        <f>+'[1]NFL'!P12</f>
        <v>Detroit</v>
      </c>
      <c r="Q12" s="95" t="str">
        <f>+'[1]NFL'!Q12</f>
        <v>Detroit</v>
      </c>
      <c r="R12" s="97" t="str">
        <f>+'[1]NFL'!R12</f>
        <v>L</v>
      </c>
      <c r="S12" s="98" t="str">
        <f>+'[1]NFL'!AA12</f>
        <v>O</v>
      </c>
      <c r="T12" s="99">
        <f>+'[1]NFL'!AB12</f>
        <v>0</v>
      </c>
      <c r="U12" s="97">
        <f>+'[1]NFL'!AC12</f>
        <v>0</v>
      </c>
      <c r="V12" s="71" t="str">
        <f>+'[1]NFL'!AQ12</f>
        <v>St Louis</v>
      </c>
      <c r="W12" s="37">
        <f>+'[1]NFL'!AR12</f>
        <v>0</v>
      </c>
      <c r="X12" s="38">
        <f>+'[1]NFL'!AS12</f>
        <v>0</v>
      </c>
      <c r="Y12" s="38">
        <f>+'[1]NFL'!AT12</f>
        <v>0</v>
      </c>
      <c r="Z12" s="37">
        <f>+'[1]NFL'!AU12</f>
        <v>0</v>
      </c>
      <c r="AA12" s="29">
        <f>+'[1]NFL'!AV12</f>
        <v>0</v>
      </c>
      <c r="AB12" s="30">
        <f>+'[1]NFL'!AW12</f>
        <v>0</v>
      </c>
      <c r="AC12" s="27">
        <f>+'[1]NFL'!AX12</f>
        <v>2</v>
      </c>
      <c r="AD12" s="29">
        <f>+'[1]NFL'!AY12</f>
        <v>1</v>
      </c>
      <c r="AE12" s="39">
        <f>+'[1]NFL'!AZ12</f>
        <v>0</v>
      </c>
      <c r="AF12" s="71" t="str">
        <f>+'[1]NFL'!BA12</f>
        <v>Detroit</v>
      </c>
      <c r="AG12" s="37">
        <f>+'[1]NFL'!BB12</f>
        <v>0</v>
      </c>
      <c r="AH12" s="38">
        <f>+'[1]NFL'!BC12</f>
        <v>0</v>
      </c>
      <c r="AI12" s="38">
        <f>+'[1]NFL'!BD12</f>
        <v>0</v>
      </c>
      <c r="AJ12" s="37">
        <f>+'[1]NFL'!BE12</f>
        <v>0</v>
      </c>
      <c r="AK12" s="38">
        <f>+'[1]NFL'!BF12</f>
        <v>0</v>
      </c>
      <c r="AL12" s="38">
        <f>+'[1]NFL'!BG12</f>
        <v>0</v>
      </c>
      <c r="AM12" s="79">
        <f>+'[1]NFL'!BH12</f>
        <v>10.82</v>
      </c>
      <c r="AN12" s="80">
        <f>+'[1]NFL'!BI12</f>
        <v>18.95</v>
      </c>
      <c r="AO12" s="145">
        <f>+'[1]NFL'!BJ12</f>
        <v>0</v>
      </c>
    </row>
    <row r="13" spans="1:41" ht="15">
      <c r="A13" s="32">
        <f>+'[1]NFL'!A13</f>
        <v>1</v>
      </c>
      <c r="B13" s="61">
        <f>+'[1]NFL'!B13</f>
        <v>41161</v>
      </c>
      <c r="C13" s="64">
        <f>+'[1]NFL'!C13</f>
        <v>0.5416666666666666</v>
      </c>
      <c r="D13" s="61" t="str">
        <f>+'[1]NFL'!D13</f>
        <v>CBS</v>
      </c>
      <c r="E13" s="33" t="str">
        <f>+'[1]NFL'!E13</f>
        <v>Miami</v>
      </c>
      <c r="F13" s="34" t="str">
        <f>+'[1]NFL'!F13</f>
        <v>Houston</v>
      </c>
      <c r="G13" s="33" t="str">
        <f>+'[1]NFL'!G13</f>
        <v>Houston</v>
      </c>
      <c r="H13" s="34" t="str">
        <f>+'[1]NFL'!H13</f>
        <v>Miami</v>
      </c>
      <c r="I13" s="57">
        <f>+'[1]NFL'!I13</f>
        <v>11</v>
      </c>
      <c r="J13" s="35">
        <f>+'[1]NFL'!J13</f>
        <v>42.5</v>
      </c>
      <c r="K13" s="95" t="str">
        <f>+'[1]NFL'!K13</f>
        <v>Houston</v>
      </c>
      <c r="L13" s="109">
        <f>+'[1]NFL'!L13</f>
        <v>30</v>
      </c>
      <c r="M13" s="95" t="str">
        <f>+'[1]NFL'!M13</f>
        <v>Miami</v>
      </c>
      <c r="N13" s="114">
        <f>+'[1]NFL'!N13</f>
        <v>10</v>
      </c>
      <c r="O13" s="95" t="str">
        <f>+'[1]NFL'!O13</f>
        <v>Houston</v>
      </c>
      <c r="P13" s="96" t="str">
        <f>+'[1]NFL'!P13</f>
        <v>Miami</v>
      </c>
      <c r="Q13" s="95" t="str">
        <f>+'[1]NFL'!Q13</f>
        <v>Houston</v>
      </c>
      <c r="R13" s="97" t="str">
        <f>+'[1]NFL'!R13</f>
        <v>W</v>
      </c>
      <c r="S13" s="98" t="str">
        <f>+'[1]NFL'!AA13</f>
        <v>U</v>
      </c>
      <c r="T13" s="99" t="str">
        <f>+'[1]NFL'!AB13</f>
        <v>U</v>
      </c>
      <c r="U13" s="97" t="str">
        <f>+'[1]NFL'!AC13</f>
        <v>W</v>
      </c>
      <c r="V13" s="71" t="str">
        <f>+'[1]NFL'!AQ13</f>
        <v>Miami</v>
      </c>
      <c r="W13" s="37">
        <f>+'[1]NFL'!AR13</f>
        <v>0</v>
      </c>
      <c r="X13" s="38">
        <f>+'[1]NFL'!AS13</f>
        <v>0</v>
      </c>
      <c r="Y13" s="38">
        <f>+'[1]NFL'!AT13</f>
        <v>0</v>
      </c>
      <c r="Z13" s="37">
        <f>+'[1]NFL'!AU13</f>
        <v>0</v>
      </c>
      <c r="AA13" s="29">
        <f>+'[1]NFL'!AV13</f>
        <v>0</v>
      </c>
      <c r="AB13" s="30">
        <f>+'[1]NFL'!AW13</f>
        <v>0</v>
      </c>
      <c r="AC13" s="27">
        <f>+'[1]NFL'!AX13</f>
        <v>2</v>
      </c>
      <c r="AD13" s="29">
        <f>+'[1]NFL'!AY13</f>
        <v>3</v>
      </c>
      <c r="AE13" s="39">
        <f>+'[1]NFL'!AZ13</f>
        <v>0</v>
      </c>
      <c r="AF13" s="71" t="str">
        <f>+'[1]NFL'!BA13</f>
        <v>Houston</v>
      </c>
      <c r="AG13" s="37">
        <f>+'[1]NFL'!BB13</f>
        <v>0</v>
      </c>
      <c r="AH13" s="38">
        <f>+'[1]NFL'!BC13</f>
        <v>0</v>
      </c>
      <c r="AI13" s="38">
        <f>+'[1]NFL'!BD13</f>
        <v>0</v>
      </c>
      <c r="AJ13" s="37">
        <f>+'[1]NFL'!BE13</f>
        <v>0</v>
      </c>
      <c r="AK13" s="38">
        <f>+'[1]NFL'!BF13</f>
        <v>0</v>
      </c>
      <c r="AL13" s="38">
        <f>+'[1]NFL'!BG13</f>
        <v>0</v>
      </c>
      <c r="AM13" s="79">
        <f>+'[1]NFL'!BH13</f>
        <v>17.17</v>
      </c>
      <c r="AN13" s="80">
        <f>+'[1]NFL'!BI13</f>
        <v>22.92</v>
      </c>
      <c r="AO13" s="145" t="str">
        <f>+'[1]NFL'!BJ13</f>
        <v>X</v>
      </c>
    </row>
    <row r="14" spans="1:41" ht="15">
      <c r="A14" s="32">
        <f>+'[1]NFL'!A14</f>
        <v>1</v>
      </c>
      <c r="B14" s="61">
        <f>+'[1]NFL'!B14</f>
        <v>41161</v>
      </c>
      <c r="C14" s="64">
        <f>+'[1]NFL'!C14</f>
        <v>0.6770833333333334</v>
      </c>
      <c r="D14" s="61" t="str">
        <f>+'[1]NFL'!D14</f>
        <v>Fox</v>
      </c>
      <c r="E14" s="33" t="str">
        <f>+'[1]NFL'!E14</f>
        <v>San Francisco</v>
      </c>
      <c r="F14" s="34" t="str">
        <f>+'[1]NFL'!F14</f>
        <v>Green Bay</v>
      </c>
      <c r="G14" s="33" t="str">
        <f>+'[1]NFL'!G14</f>
        <v>Green Bay</v>
      </c>
      <c r="H14" s="34" t="str">
        <f>+'[1]NFL'!H14</f>
        <v>San Francisco</v>
      </c>
      <c r="I14" s="57">
        <f>+'[1]NFL'!I14</f>
        <v>5</v>
      </c>
      <c r="J14" s="35">
        <f>+'[1]NFL'!J14</f>
        <v>46.5</v>
      </c>
      <c r="K14" s="95" t="str">
        <f>+'[1]NFL'!K14</f>
        <v>San Francisco</v>
      </c>
      <c r="L14" s="109">
        <f>+'[1]NFL'!L14</f>
        <v>30</v>
      </c>
      <c r="M14" s="95" t="str">
        <f>+'[1]NFL'!M14</f>
        <v>Green Bay</v>
      </c>
      <c r="N14" s="114">
        <f>+'[1]NFL'!N14</f>
        <v>22</v>
      </c>
      <c r="O14" s="95" t="str">
        <f>+'[1]NFL'!O14</f>
        <v>San Francisco</v>
      </c>
      <c r="P14" s="96" t="str">
        <f>+'[1]NFL'!P14</f>
        <v>Green Bay</v>
      </c>
      <c r="Q14" s="95" t="str">
        <f>+'[1]NFL'!Q14</f>
        <v>Green Bay</v>
      </c>
      <c r="R14" s="97" t="str">
        <f>+'[1]NFL'!R14</f>
        <v>L</v>
      </c>
      <c r="S14" s="98" t="str">
        <f>+'[1]NFL'!AA14</f>
        <v>O</v>
      </c>
      <c r="T14" s="99">
        <f>+'[1]NFL'!AB14</f>
        <v>0</v>
      </c>
      <c r="U14" s="97">
        <f>+'[1]NFL'!AC14</f>
        <v>0</v>
      </c>
      <c r="V14" s="71" t="str">
        <f>+'[1]NFL'!AQ14</f>
        <v>San Francisco</v>
      </c>
      <c r="W14" s="37">
        <f>+'[1]NFL'!AR14</f>
        <v>0</v>
      </c>
      <c r="X14" s="38">
        <f>+'[1]NFL'!AS14</f>
        <v>0</v>
      </c>
      <c r="Y14" s="38">
        <f>+'[1]NFL'!AT14</f>
        <v>0</v>
      </c>
      <c r="Z14" s="37">
        <f>+'[1]NFL'!AU14</f>
        <v>0</v>
      </c>
      <c r="AA14" s="29">
        <f>+'[1]NFL'!AV14</f>
        <v>0</v>
      </c>
      <c r="AB14" s="30">
        <f>+'[1]NFL'!AW14</f>
        <v>0</v>
      </c>
      <c r="AC14" s="27">
        <f>+'[1]NFL'!AX14</f>
        <v>0</v>
      </c>
      <c r="AD14" s="29">
        <f>+'[1]NFL'!AY14</f>
        <v>2</v>
      </c>
      <c r="AE14" s="39">
        <f>+'[1]NFL'!AZ14</f>
        <v>1</v>
      </c>
      <c r="AF14" s="71" t="str">
        <f>+'[1]NFL'!BA14</f>
        <v>Green Bay</v>
      </c>
      <c r="AG14" s="37">
        <f>+'[1]NFL'!BB14</f>
        <v>0</v>
      </c>
      <c r="AH14" s="38">
        <f>+'[1]NFL'!BC14</f>
        <v>0</v>
      </c>
      <c r="AI14" s="38">
        <f>+'[1]NFL'!BD14</f>
        <v>0</v>
      </c>
      <c r="AJ14" s="37">
        <f>+'[1]NFL'!BE14</f>
        <v>0</v>
      </c>
      <c r="AK14" s="38">
        <f>+'[1]NFL'!BF14</f>
        <v>0</v>
      </c>
      <c r="AL14" s="38">
        <f>+'[1]NFL'!BG14</f>
        <v>0</v>
      </c>
      <c r="AM14" s="79">
        <f>+'[1]NFL'!BH14</f>
        <v>23.39</v>
      </c>
      <c r="AN14" s="80">
        <f>+'[1]NFL'!BI14</f>
        <v>26.42</v>
      </c>
      <c r="AO14" s="145">
        <f>+'[1]NFL'!BJ14</f>
        <v>0</v>
      </c>
    </row>
    <row r="15" spans="1:41" ht="15">
      <c r="A15" s="32">
        <f>+'[1]NFL'!A15</f>
        <v>1</v>
      </c>
      <c r="B15" s="61">
        <f>+'[1]NFL'!B15</f>
        <v>41161</v>
      </c>
      <c r="C15" s="64">
        <f>+'[1]NFL'!C15</f>
        <v>0.6770833333333334</v>
      </c>
      <c r="D15" s="61" t="str">
        <f>+'[1]NFL'!D15</f>
        <v>CBS</v>
      </c>
      <c r="E15" s="33" t="str">
        <f>+'[1]NFL'!E15</f>
        <v>Seattle</v>
      </c>
      <c r="F15" s="34" t="str">
        <f>+'[1]NFL'!F15</f>
        <v>Arizona</v>
      </c>
      <c r="G15" s="33" t="str">
        <f>+'[1]NFL'!G15</f>
        <v>Seattle</v>
      </c>
      <c r="H15" s="34" t="str">
        <f>+'[1]NFL'!H15</f>
        <v>Arizona</v>
      </c>
      <c r="I15" s="57">
        <f>+'[1]NFL'!I15</f>
        <v>2.5</v>
      </c>
      <c r="J15" s="35">
        <f>+'[1]NFL'!J15</f>
        <v>40.5</v>
      </c>
      <c r="K15" s="95" t="str">
        <f>+'[1]NFL'!K15</f>
        <v>Arizona</v>
      </c>
      <c r="L15" s="109">
        <f>+'[1]NFL'!L15</f>
        <v>20</v>
      </c>
      <c r="M15" s="95" t="str">
        <f>+'[1]NFL'!M15</f>
        <v>Seattle</v>
      </c>
      <c r="N15" s="114">
        <f>+'[1]NFL'!N15</f>
        <v>16</v>
      </c>
      <c r="O15" s="95" t="str">
        <f>+'[1]NFL'!O15</f>
        <v>Arizona</v>
      </c>
      <c r="P15" s="96" t="str">
        <f>+'[1]NFL'!P15</f>
        <v>Seattle</v>
      </c>
      <c r="Q15" s="95" t="str">
        <f>+'[1]NFL'!Q15</f>
        <v>Seattle</v>
      </c>
      <c r="R15" s="97" t="str">
        <f>+'[1]NFL'!R15</f>
        <v>L</v>
      </c>
      <c r="S15" s="98" t="str">
        <f>+'[1]NFL'!AA15</f>
        <v>U</v>
      </c>
      <c r="T15" s="99" t="str">
        <f>+'[1]NFL'!AB15</f>
        <v>U</v>
      </c>
      <c r="U15" s="97" t="str">
        <f>+'[1]NFL'!AC15</f>
        <v>W</v>
      </c>
      <c r="V15" s="71" t="str">
        <f>+'[1]NFL'!AQ15</f>
        <v>Seattle</v>
      </c>
      <c r="W15" s="37">
        <f>+'[1]NFL'!AR15</f>
        <v>0</v>
      </c>
      <c r="X15" s="38">
        <f>+'[1]NFL'!AS15</f>
        <v>0</v>
      </c>
      <c r="Y15" s="38">
        <f>+'[1]NFL'!AT15</f>
        <v>0</v>
      </c>
      <c r="Z15" s="37">
        <f>+'[1]NFL'!AU15</f>
        <v>0</v>
      </c>
      <c r="AA15" s="29">
        <f>+'[1]NFL'!AV15</f>
        <v>0</v>
      </c>
      <c r="AB15" s="30">
        <f>+'[1]NFL'!AW15</f>
        <v>0</v>
      </c>
      <c r="AC15" s="27">
        <f>+'[1]NFL'!AX15</f>
        <v>7</v>
      </c>
      <c r="AD15" s="29">
        <f>+'[1]NFL'!AY15</f>
        <v>6</v>
      </c>
      <c r="AE15" s="39">
        <f>+'[1]NFL'!AZ15</f>
        <v>1</v>
      </c>
      <c r="AF15" s="71" t="str">
        <f>+'[1]NFL'!BA15</f>
        <v>Arizona</v>
      </c>
      <c r="AG15" s="37">
        <f>+'[1]NFL'!BB15</f>
        <v>0</v>
      </c>
      <c r="AH15" s="38">
        <f>+'[1]NFL'!BC15</f>
        <v>0</v>
      </c>
      <c r="AI15" s="38">
        <f>+'[1]NFL'!BD15</f>
        <v>0</v>
      </c>
      <c r="AJ15" s="37">
        <f>+'[1]NFL'!BE15</f>
        <v>0</v>
      </c>
      <c r="AK15" s="38">
        <f>+'[1]NFL'!BF15</f>
        <v>0</v>
      </c>
      <c r="AL15" s="38">
        <f>+'[1]NFL'!BG15</f>
        <v>0</v>
      </c>
      <c r="AM15" s="79">
        <f>+'[1]NFL'!BH15</f>
        <v>20.42</v>
      </c>
      <c r="AN15" s="80">
        <f>+'[1]NFL'!BI15</f>
        <v>16.35</v>
      </c>
      <c r="AO15" s="145">
        <f>+'[1]NFL'!BJ15</f>
        <v>0</v>
      </c>
    </row>
    <row r="16" spans="1:41" ht="15">
      <c r="A16" s="32">
        <f>+'[1]NFL'!A16</f>
        <v>1</v>
      </c>
      <c r="B16" s="61">
        <f>+'[1]NFL'!B16</f>
        <v>41161</v>
      </c>
      <c r="C16" s="64">
        <f>+'[1]NFL'!C16</f>
        <v>0.6770833333333334</v>
      </c>
      <c r="D16" s="61" t="str">
        <f>+'[1]NFL'!D16</f>
        <v>Fox</v>
      </c>
      <c r="E16" s="33" t="str">
        <f>+'[1]NFL'!E16</f>
        <v>Carolina</v>
      </c>
      <c r="F16" s="34" t="str">
        <f>+'[1]NFL'!F16</f>
        <v>Tampa Bay</v>
      </c>
      <c r="G16" s="33" t="str">
        <f>+'[1]NFL'!G16</f>
        <v>Carolina</v>
      </c>
      <c r="H16" s="34" t="str">
        <f>+'[1]NFL'!H16</f>
        <v>Tampa Bay</v>
      </c>
      <c r="I16" s="57">
        <f>+'[1]NFL'!I16</f>
        <v>2.5</v>
      </c>
      <c r="J16" s="35">
        <f>+'[1]NFL'!J16</f>
        <v>47</v>
      </c>
      <c r="K16" s="95" t="str">
        <f>+'[1]NFL'!K16</f>
        <v>Tampa Bay</v>
      </c>
      <c r="L16" s="109">
        <f>+'[1]NFL'!L16</f>
        <v>16</v>
      </c>
      <c r="M16" s="95" t="str">
        <f>+'[1]NFL'!M16</f>
        <v>Carolina</v>
      </c>
      <c r="N16" s="114">
        <f>+'[1]NFL'!N16</f>
        <v>10</v>
      </c>
      <c r="O16" s="95" t="str">
        <f>+'[1]NFL'!O16</f>
        <v>Tampa Bay</v>
      </c>
      <c r="P16" s="96" t="str">
        <f>+'[1]NFL'!P16</f>
        <v>Carolina</v>
      </c>
      <c r="Q16" s="95" t="str">
        <f>+'[1]NFL'!Q16</f>
        <v>Carolina</v>
      </c>
      <c r="R16" s="97" t="str">
        <f>+'[1]NFL'!R16</f>
        <v>L</v>
      </c>
      <c r="S16" s="98" t="str">
        <f>+'[1]NFL'!AA16</f>
        <v>U</v>
      </c>
      <c r="T16" s="99">
        <f>+'[1]NFL'!AB16</f>
        <v>0</v>
      </c>
      <c r="U16" s="97">
        <f>+'[1]NFL'!AC16</f>
        <v>0</v>
      </c>
      <c r="V16" s="71" t="str">
        <f>+'[1]NFL'!AQ16</f>
        <v>Carolina</v>
      </c>
      <c r="W16" s="37">
        <f>+'[1]NFL'!AR16</f>
        <v>0</v>
      </c>
      <c r="X16" s="38">
        <f>+'[1]NFL'!AS16</f>
        <v>0</v>
      </c>
      <c r="Y16" s="38">
        <f>+'[1]NFL'!AT16</f>
        <v>0</v>
      </c>
      <c r="Z16" s="37">
        <f>+'[1]NFL'!AU16</f>
        <v>0</v>
      </c>
      <c r="AA16" s="29">
        <f>+'[1]NFL'!AV16</f>
        <v>0</v>
      </c>
      <c r="AB16" s="30">
        <f>+'[1]NFL'!AW16</f>
        <v>0</v>
      </c>
      <c r="AC16" s="27">
        <f>+'[1]NFL'!AX16</f>
        <v>8</v>
      </c>
      <c r="AD16" s="29">
        <f>+'[1]NFL'!AY16</f>
        <v>6</v>
      </c>
      <c r="AE16" s="39">
        <f>+'[1]NFL'!AZ16</f>
        <v>0</v>
      </c>
      <c r="AF16" s="71" t="str">
        <f>+'[1]NFL'!BA16</f>
        <v>Tampa Bay</v>
      </c>
      <c r="AG16" s="37">
        <f>+'[1]NFL'!BB16</f>
        <v>0</v>
      </c>
      <c r="AH16" s="38">
        <f>+'[1]NFL'!BC16</f>
        <v>0</v>
      </c>
      <c r="AI16" s="38">
        <f>+'[1]NFL'!BD16</f>
        <v>0</v>
      </c>
      <c r="AJ16" s="37">
        <f>+'[1]NFL'!BE16</f>
        <v>0</v>
      </c>
      <c r="AK16" s="38">
        <f>+'[1]NFL'!BF16</f>
        <v>0</v>
      </c>
      <c r="AL16" s="38">
        <f>+'[1]NFL'!BG16</f>
        <v>0</v>
      </c>
      <c r="AM16" s="79">
        <f>+'[1]NFL'!BH16</f>
        <v>15.99</v>
      </c>
      <c r="AN16" s="80">
        <f>+'[1]NFL'!BI16</f>
        <v>14.19</v>
      </c>
      <c r="AO16" s="145">
        <f>+'[1]NFL'!BJ16</f>
        <v>0</v>
      </c>
    </row>
    <row r="17" spans="1:41" ht="15">
      <c r="A17" s="32">
        <f>+'[1]NFL'!A17</f>
        <v>1</v>
      </c>
      <c r="B17" s="61">
        <f>+'[1]NFL'!B17</f>
        <v>41161</v>
      </c>
      <c r="C17" s="64">
        <f>+'[1]NFL'!C17</f>
        <v>0.8472220833333334</v>
      </c>
      <c r="D17" s="61" t="str">
        <f>+'[1]NFL'!D17</f>
        <v>NBC</v>
      </c>
      <c r="E17" s="33" t="str">
        <f>+'[1]NFL'!E17</f>
        <v>Pittsburgh</v>
      </c>
      <c r="F17" s="34" t="str">
        <f>+'[1]NFL'!F17</f>
        <v>Denver</v>
      </c>
      <c r="G17" s="33" t="str">
        <f>+'[1]NFL'!G17</f>
        <v>Denver</v>
      </c>
      <c r="H17" s="34" t="str">
        <f>+'[1]NFL'!H17</f>
        <v>Pittsburgh</v>
      </c>
      <c r="I17" s="57">
        <f>+'[1]NFL'!I17</f>
        <v>2.5</v>
      </c>
      <c r="J17" s="35">
        <f>+'[1]NFL'!J17</f>
        <v>44.5</v>
      </c>
      <c r="K17" s="95" t="str">
        <f>+'[1]NFL'!K17</f>
        <v>Denver</v>
      </c>
      <c r="L17" s="109">
        <f>+'[1]NFL'!L17</f>
        <v>31</v>
      </c>
      <c r="M17" s="95" t="str">
        <f>+'[1]NFL'!M17</f>
        <v>Pittsburgh</v>
      </c>
      <c r="N17" s="114">
        <f>+'[1]NFL'!N17</f>
        <v>19</v>
      </c>
      <c r="O17" s="95" t="str">
        <f>+'[1]NFL'!O17</f>
        <v>Denver</v>
      </c>
      <c r="P17" s="96" t="str">
        <f>+'[1]NFL'!P17</f>
        <v>Pittsburgh</v>
      </c>
      <c r="Q17" s="95" t="str">
        <f>+'[1]NFL'!Q17</f>
        <v>Pittsburgh</v>
      </c>
      <c r="R17" s="97" t="str">
        <f>+'[1]NFL'!R17</f>
        <v>L</v>
      </c>
      <c r="S17" s="98" t="str">
        <f>+'[1]NFL'!AA17</f>
        <v>O</v>
      </c>
      <c r="T17" s="99">
        <f>+'[1]NFL'!AB17</f>
        <v>0</v>
      </c>
      <c r="U17" s="97">
        <f>+'[1]NFL'!AC17</f>
        <v>0</v>
      </c>
      <c r="V17" s="71" t="str">
        <f>+'[1]NFL'!AQ17</f>
        <v>Pittsburgh</v>
      </c>
      <c r="W17" s="37">
        <f>+'[1]NFL'!AR17</f>
        <v>0</v>
      </c>
      <c r="X17" s="38">
        <f>+'[1]NFL'!AS17</f>
        <v>0</v>
      </c>
      <c r="Y17" s="38">
        <f>+'[1]NFL'!AT17</f>
        <v>0</v>
      </c>
      <c r="Z17" s="37">
        <f>+'[1]NFL'!AU17</f>
        <v>0</v>
      </c>
      <c r="AA17" s="29">
        <f>+'[1]NFL'!AV17</f>
        <v>0</v>
      </c>
      <c r="AB17" s="30">
        <f>+'[1]NFL'!AW17</f>
        <v>0</v>
      </c>
      <c r="AC17" s="27">
        <f>+'[1]NFL'!AX17</f>
        <v>1</v>
      </c>
      <c r="AD17" s="29">
        <f>+'[1]NFL'!AY17</f>
        <v>2</v>
      </c>
      <c r="AE17" s="39">
        <f>+'[1]NFL'!AZ17</f>
        <v>0</v>
      </c>
      <c r="AF17" s="71" t="str">
        <f>+'[1]NFL'!BA17</f>
        <v>Denver</v>
      </c>
      <c r="AG17" s="37">
        <f>+'[1]NFL'!BB17</f>
        <v>0</v>
      </c>
      <c r="AH17" s="38">
        <f>+'[1]NFL'!BC17</f>
        <v>0</v>
      </c>
      <c r="AI17" s="38">
        <f>+'[1]NFL'!BD17</f>
        <v>0</v>
      </c>
      <c r="AJ17" s="37">
        <f>+'[1]NFL'!BE17</f>
        <v>0</v>
      </c>
      <c r="AK17" s="38">
        <f>+'[1]NFL'!BF17</f>
        <v>0</v>
      </c>
      <c r="AL17" s="38">
        <f>+'[1]NFL'!BG17</f>
        <v>0</v>
      </c>
      <c r="AM17" s="79">
        <f>+'[1]NFL'!BH17</f>
        <v>26.38</v>
      </c>
      <c r="AN17" s="80">
        <f>+'[1]NFL'!BI17</f>
        <v>18.26</v>
      </c>
      <c r="AO17" s="145">
        <f>+'[1]NFL'!BJ17</f>
        <v>0</v>
      </c>
    </row>
    <row r="18" spans="1:41" ht="15">
      <c r="A18" s="32">
        <f>+'[1]NFL'!A18</f>
        <v>1</v>
      </c>
      <c r="B18" s="61">
        <f>+'[1]NFL'!B18</f>
        <v>41162</v>
      </c>
      <c r="C18" s="64">
        <f>+'[1]NFL'!C18</f>
        <v>0.7916666666666666</v>
      </c>
      <c r="D18" s="61" t="str">
        <f>+'[1]NFL'!D18</f>
        <v>ESPN</v>
      </c>
      <c r="E18" s="33" t="str">
        <f>+'[1]NFL'!E18</f>
        <v>Cincinnati</v>
      </c>
      <c r="F18" s="34" t="str">
        <f>+'[1]NFL'!F18</f>
        <v>Baltimore</v>
      </c>
      <c r="G18" s="33" t="str">
        <f>+'[1]NFL'!G18</f>
        <v>Baltimore</v>
      </c>
      <c r="H18" s="34" t="str">
        <f>+'[1]NFL'!H18</f>
        <v>Cincinnati</v>
      </c>
      <c r="I18" s="57">
        <f>+'[1]NFL'!I18</f>
        <v>6</v>
      </c>
      <c r="J18" s="35">
        <f>+'[1]NFL'!J18</f>
        <v>41</v>
      </c>
      <c r="K18" s="95" t="str">
        <f>+'[1]NFL'!K18</f>
        <v>Baltimore</v>
      </c>
      <c r="L18" s="109">
        <f>+'[1]NFL'!L18</f>
        <v>44</v>
      </c>
      <c r="M18" s="95" t="str">
        <f>+'[1]NFL'!M18</f>
        <v>Cincinnati</v>
      </c>
      <c r="N18" s="114">
        <f>+'[1]NFL'!N18</f>
        <v>13</v>
      </c>
      <c r="O18" s="95" t="str">
        <f>+'[1]NFL'!O18</f>
        <v>Baltimore</v>
      </c>
      <c r="P18" s="96" t="str">
        <f>+'[1]NFL'!P18</f>
        <v>Cincinnati</v>
      </c>
      <c r="Q18" s="95" t="str">
        <f>+'[1]NFL'!Q18</f>
        <v>Baltimore</v>
      </c>
      <c r="R18" s="97" t="str">
        <f>+'[1]NFL'!R18</f>
        <v>W</v>
      </c>
      <c r="S18" s="98" t="str">
        <f>+'[1]NFL'!AA18</f>
        <v>O</v>
      </c>
      <c r="T18" s="99">
        <f>+'[1]NFL'!AB18</f>
        <v>0</v>
      </c>
      <c r="U18" s="97">
        <f>+'[1]NFL'!AC18</f>
        <v>0</v>
      </c>
      <c r="V18" s="71" t="str">
        <f>+'[1]NFL'!AQ18</f>
        <v>Cincinnati</v>
      </c>
      <c r="W18" s="37">
        <f>+'[1]NFL'!AR18</f>
        <v>0</v>
      </c>
      <c r="X18" s="38">
        <f>+'[1]NFL'!AS18</f>
        <v>0</v>
      </c>
      <c r="Y18" s="38">
        <f>+'[1]NFL'!AT18</f>
        <v>0</v>
      </c>
      <c r="Z18" s="37">
        <f>+'[1]NFL'!AU18</f>
        <v>0</v>
      </c>
      <c r="AA18" s="29">
        <f>+'[1]NFL'!AV18</f>
        <v>0</v>
      </c>
      <c r="AB18" s="30">
        <f>+'[1]NFL'!AW18</f>
        <v>0</v>
      </c>
      <c r="AC18" s="27">
        <f>+'[1]NFL'!AX18</f>
        <v>9</v>
      </c>
      <c r="AD18" s="29">
        <f>+'[1]NFL'!AY18</f>
        <v>5</v>
      </c>
      <c r="AE18" s="39">
        <f>+'[1]NFL'!AZ18</f>
        <v>0</v>
      </c>
      <c r="AF18" s="71" t="str">
        <f>+'[1]NFL'!BA18</f>
        <v>Baltimore</v>
      </c>
      <c r="AG18" s="37">
        <f>+'[1]NFL'!BB18</f>
        <v>0</v>
      </c>
      <c r="AH18" s="38">
        <f>+'[1]NFL'!BC18</f>
        <v>0</v>
      </c>
      <c r="AI18" s="38">
        <f>+'[1]NFL'!BD18</f>
        <v>0</v>
      </c>
      <c r="AJ18" s="37">
        <f>+'[1]NFL'!BE18</f>
        <v>0</v>
      </c>
      <c r="AK18" s="38">
        <f>+'[1]NFL'!BF18</f>
        <v>0</v>
      </c>
      <c r="AL18" s="38">
        <f>+'[1]NFL'!BG18</f>
        <v>0</v>
      </c>
      <c r="AM18" s="79">
        <f>+'[1]NFL'!BH18</f>
        <v>18.2</v>
      </c>
      <c r="AN18" s="80">
        <f>+'[1]NFL'!BI18</f>
        <v>25.12</v>
      </c>
      <c r="AO18" s="145">
        <f>+'[1]NFL'!BJ18</f>
        <v>0</v>
      </c>
    </row>
    <row r="19" spans="1:41" ht="15">
      <c r="A19" s="32">
        <f>+'[1]NFL'!A19</f>
        <v>1</v>
      </c>
      <c r="B19" s="61">
        <f>+'[1]NFL'!B19</f>
        <v>41162</v>
      </c>
      <c r="C19" s="64">
        <f>+'[1]NFL'!C19</f>
        <v>0.9270833333333334</v>
      </c>
      <c r="D19" s="61" t="str">
        <f>+'[1]NFL'!D19</f>
        <v>ESPN</v>
      </c>
      <c r="E19" s="33" t="str">
        <f>+'[1]NFL'!E19</f>
        <v>San Diego</v>
      </c>
      <c r="F19" s="34" t="str">
        <f>+'[1]NFL'!F19</f>
        <v>Oakland</v>
      </c>
      <c r="G19" s="33" t="str">
        <f>+'[1]NFL'!G19</f>
        <v>Oakland</v>
      </c>
      <c r="H19" s="34" t="str">
        <f>+'[1]NFL'!H19</f>
        <v>San Diego</v>
      </c>
      <c r="I19" s="57">
        <f>+'[1]NFL'!I19</f>
        <v>2.5</v>
      </c>
      <c r="J19" s="35">
        <f>+'[1]NFL'!J19</f>
        <v>46.5</v>
      </c>
      <c r="K19" s="95" t="str">
        <f>+'[1]NFL'!K19</f>
        <v>San Diego</v>
      </c>
      <c r="L19" s="109">
        <f>+'[1]NFL'!L19</f>
        <v>22</v>
      </c>
      <c r="M19" s="95" t="str">
        <f>+'[1]NFL'!M19</f>
        <v>Oakland</v>
      </c>
      <c r="N19" s="114">
        <f>+'[1]NFL'!N19</f>
        <v>14</v>
      </c>
      <c r="O19" s="95" t="str">
        <f>+'[1]NFL'!O19</f>
        <v>San Diego</v>
      </c>
      <c r="P19" s="96" t="str">
        <f>+'[1]NFL'!P19</f>
        <v>Oakland</v>
      </c>
      <c r="Q19" s="95" t="str">
        <f>+'[1]NFL'!Q19</f>
        <v>Oakland</v>
      </c>
      <c r="R19" s="97" t="str">
        <f>+'[1]NFL'!R19</f>
        <v>L</v>
      </c>
      <c r="S19" s="98" t="str">
        <f>+'[1]NFL'!AA19</f>
        <v>U</v>
      </c>
      <c r="T19" s="99">
        <f>+'[1]NFL'!AB19</f>
        <v>0</v>
      </c>
      <c r="U19" s="97">
        <f>+'[1]NFL'!AC19</f>
        <v>0</v>
      </c>
      <c r="V19" s="71" t="str">
        <f>+'[1]NFL'!AQ19</f>
        <v>San Diego</v>
      </c>
      <c r="W19" s="37">
        <f>+'[1]NFL'!AR19</f>
        <v>0</v>
      </c>
      <c r="X19" s="38">
        <f>+'[1]NFL'!AS19</f>
        <v>0</v>
      </c>
      <c r="Y19" s="38">
        <f>+'[1]NFL'!AT19</f>
        <v>0</v>
      </c>
      <c r="Z19" s="37">
        <f>+'[1]NFL'!AU19</f>
        <v>0</v>
      </c>
      <c r="AA19" s="29">
        <f>+'[1]NFL'!AV19</f>
        <v>0</v>
      </c>
      <c r="AB19" s="30">
        <f>+'[1]NFL'!AW19</f>
        <v>0</v>
      </c>
      <c r="AC19" s="27">
        <f>+'[1]NFL'!AX19</f>
        <v>8</v>
      </c>
      <c r="AD19" s="29">
        <f>+'[1]NFL'!AY19</f>
        <v>6</v>
      </c>
      <c r="AE19" s="39">
        <f>+'[1]NFL'!AZ19</f>
        <v>0</v>
      </c>
      <c r="AF19" s="71" t="str">
        <f>+'[1]NFL'!BA19</f>
        <v>Oakland</v>
      </c>
      <c r="AG19" s="37">
        <f>+'[1]NFL'!BB19</f>
        <v>0</v>
      </c>
      <c r="AH19" s="38">
        <f>+'[1]NFL'!BC19</f>
        <v>0</v>
      </c>
      <c r="AI19" s="38">
        <f>+'[1]NFL'!BD19</f>
        <v>0</v>
      </c>
      <c r="AJ19" s="37">
        <f>+'[1]NFL'!BE19</f>
        <v>0</v>
      </c>
      <c r="AK19" s="38">
        <f>+'[1]NFL'!BF19</f>
        <v>0</v>
      </c>
      <c r="AL19" s="38">
        <f>+'[1]NFL'!BG19</f>
        <v>0</v>
      </c>
      <c r="AM19" s="79">
        <f>+'[1]NFL'!BH19</f>
        <v>22.55</v>
      </c>
      <c r="AN19" s="80">
        <f>+'[1]NFL'!BI19</f>
        <v>15.79</v>
      </c>
      <c r="AO19" s="145">
        <f>+'[1]NFL'!BJ19</f>
        <v>0</v>
      </c>
    </row>
    <row r="20" spans="1:40" ht="15">
      <c r="A20" s="32"/>
      <c r="B20" s="61"/>
      <c r="E20" s="33"/>
      <c r="F20" s="34"/>
      <c r="I20" s="57"/>
      <c r="J20" s="35"/>
      <c r="K20" s="95"/>
      <c r="L20" s="109"/>
      <c r="M20" s="95"/>
      <c r="N20" s="114"/>
      <c r="O20" s="95"/>
      <c r="P20" s="96"/>
      <c r="R20" s="97"/>
      <c r="S20" s="98"/>
      <c r="T20" s="99"/>
      <c r="U20" s="97"/>
      <c r="V20" s="71"/>
      <c r="W20" s="37"/>
      <c r="X20" s="38"/>
      <c r="Y20" s="38"/>
      <c r="Z20" s="37"/>
      <c r="AE20" s="39"/>
      <c r="AF20" s="71"/>
      <c r="AG20" s="37"/>
      <c r="AH20" s="38"/>
      <c r="AI20" s="38"/>
      <c r="AJ20" s="37"/>
      <c r="AK20" s="38"/>
      <c r="AL20" s="38"/>
      <c r="AM20" s="79"/>
      <c r="AN20" s="80"/>
    </row>
    <row r="21" spans="1:41" ht="15">
      <c r="A21" s="32"/>
      <c r="B21" s="61"/>
      <c r="E21" s="33"/>
      <c r="F21" s="34"/>
      <c r="I21" s="57"/>
      <c r="J21" s="35"/>
      <c r="K21" s="95"/>
      <c r="L21" s="109"/>
      <c r="M21" s="95"/>
      <c r="N21" s="114"/>
      <c r="O21" s="95"/>
      <c r="P21" s="96"/>
      <c r="R21" s="97" t="str">
        <f>+'[1]NFL'!R21</f>
        <v>5-11-0</v>
      </c>
      <c r="S21" s="98"/>
      <c r="T21" s="99"/>
      <c r="U21" s="97" t="str">
        <f>+'[1]NFL'!BV20</f>
        <v>1-2-0</v>
      </c>
      <c r="V21" s="71"/>
      <c r="W21" s="37"/>
      <c r="X21" s="38"/>
      <c r="Y21" s="38"/>
      <c r="Z21" s="37"/>
      <c r="AE21" s="39"/>
      <c r="AF21" s="71"/>
      <c r="AG21" s="37"/>
      <c r="AH21" s="38"/>
      <c r="AI21" s="38"/>
      <c r="AJ21" s="37"/>
      <c r="AK21" s="38"/>
      <c r="AL21" s="38"/>
      <c r="AM21" s="79"/>
      <c r="AN21" s="80"/>
      <c r="AO21" s="145" t="str">
        <f>+'[1]NFL'!BJ20</f>
        <v>1-0-0</v>
      </c>
    </row>
    <row r="22" spans="1:41" ht="15">
      <c r="A22" s="32"/>
      <c r="B22" s="61"/>
      <c r="E22" s="33"/>
      <c r="F22" s="34"/>
      <c r="I22" s="57"/>
      <c r="J22" s="35"/>
      <c r="K22" s="95"/>
      <c r="L22" s="109"/>
      <c r="M22" s="95"/>
      <c r="N22" s="114"/>
      <c r="O22" s="95"/>
      <c r="P22" s="96"/>
      <c r="R22" s="97" t="str">
        <f>+'[1]NFL'!R22</f>
        <v>5-11-0</v>
      </c>
      <c r="S22" s="98"/>
      <c r="T22" s="99"/>
      <c r="U22" s="97" t="str">
        <f>+'[1]NFL'!BV21</f>
        <v>1-2-0</v>
      </c>
      <c r="V22" s="71"/>
      <c r="W22" s="37"/>
      <c r="X22" s="38"/>
      <c r="Y22" s="38"/>
      <c r="Z22" s="37"/>
      <c r="AE22" s="39"/>
      <c r="AF22" s="71"/>
      <c r="AG22" s="37"/>
      <c r="AH22" s="38"/>
      <c r="AI22" s="38"/>
      <c r="AJ22" s="37"/>
      <c r="AK22" s="38"/>
      <c r="AL22" s="38"/>
      <c r="AM22" s="79"/>
      <c r="AN22" s="80"/>
      <c r="AO22" s="145" t="str">
        <f>+'[1]NFL'!BJ21</f>
        <v>1-0-0</v>
      </c>
    </row>
    <row r="23" spans="1:41" ht="15">
      <c r="A23" s="32"/>
      <c r="B23" s="61"/>
      <c r="E23" s="33"/>
      <c r="F23" s="34"/>
      <c r="I23" s="57"/>
      <c r="J23" s="35"/>
      <c r="K23" s="95"/>
      <c r="L23" s="109"/>
      <c r="M23" s="95"/>
      <c r="N23" s="114"/>
      <c r="O23" s="95"/>
      <c r="P23" s="96"/>
      <c r="R23" s="97"/>
      <c r="S23" s="98"/>
      <c r="T23" s="99"/>
      <c r="U23" s="97"/>
      <c r="V23" s="71"/>
      <c r="W23" s="37"/>
      <c r="X23" s="38"/>
      <c r="Y23" s="38"/>
      <c r="Z23" s="37"/>
      <c r="AE23" s="39"/>
      <c r="AF23" s="71"/>
      <c r="AG23" s="37"/>
      <c r="AH23" s="38"/>
      <c r="AI23" s="38"/>
      <c r="AJ23" s="37"/>
      <c r="AK23" s="38"/>
      <c r="AL23" s="38"/>
      <c r="AM23" s="79"/>
      <c r="AN23" s="80"/>
      <c r="AO23" s="145">
        <f>+'[1]NFL'!BJ23</f>
        <v>0</v>
      </c>
    </row>
    <row r="24" spans="1:41" ht="15">
      <c r="A24" s="32">
        <f>+'[1]NFL'!A24</f>
        <v>2</v>
      </c>
      <c r="B24" s="61">
        <f>+'[1]NFL'!B24</f>
        <v>41165</v>
      </c>
      <c r="C24" s="64">
        <f>+'[1]NFL'!C24</f>
        <v>0.8472220833333334</v>
      </c>
      <c r="D24" s="61" t="str">
        <f>+'[1]NFL'!D24</f>
        <v>NFL</v>
      </c>
      <c r="E24" s="33" t="str">
        <f>+'[1]NFL'!E24</f>
        <v>Chicago</v>
      </c>
      <c r="F24" s="34" t="str">
        <f>+'[1]NFL'!F24</f>
        <v>Green Bay</v>
      </c>
      <c r="G24" s="33" t="str">
        <f>+'[1]NFL'!G24</f>
        <v>Green Bay</v>
      </c>
      <c r="H24" s="34" t="str">
        <f>+'[1]NFL'!H24</f>
        <v>Chicago</v>
      </c>
      <c r="I24" s="57">
        <f>+'[1]NFL'!I24</f>
        <v>4.5</v>
      </c>
      <c r="J24" s="35">
        <f>+'[1]NFL'!J24</f>
        <v>51.5</v>
      </c>
      <c r="K24" s="95" t="str">
        <f>+'[1]NFL'!K24</f>
        <v>Green Bay</v>
      </c>
      <c r="L24" s="109">
        <f>+'[1]NFL'!L24</f>
        <v>23</v>
      </c>
      <c r="M24" s="95" t="str">
        <f>+'[1]NFL'!M24</f>
        <v>Chicago</v>
      </c>
      <c r="N24" s="114">
        <f>+'[1]NFL'!N24</f>
        <v>13</v>
      </c>
      <c r="O24" s="95" t="str">
        <f>+'[1]NFL'!O24</f>
        <v>Green Bay</v>
      </c>
      <c r="P24" s="96" t="str">
        <f>+'[1]NFL'!P24</f>
        <v>Chicago</v>
      </c>
      <c r="Q24" s="95" t="str">
        <f>+'[1]NFL'!Q24</f>
        <v>Chicago</v>
      </c>
      <c r="R24" s="97" t="str">
        <f>+'[1]NFL'!R24</f>
        <v>L</v>
      </c>
      <c r="S24" s="98" t="str">
        <f>+'[1]NFL'!AA24</f>
        <v>U</v>
      </c>
      <c r="T24" s="99">
        <f>+'[1]NFL'!AB24</f>
        <v>0</v>
      </c>
      <c r="U24" s="97">
        <f>+'[1]NFL'!AC24</f>
        <v>0</v>
      </c>
      <c r="V24" s="71" t="str">
        <f>+'[1]NFL'!AQ24</f>
        <v>Chicago</v>
      </c>
      <c r="W24" s="37">
        <f>+'[1]NFL'!AR24</f>
        <v>0</v>
      </c>
      <c r="X24" s="38">
        <f>+'[1]NFL'!AS24</f>
        <v>0</v>
      </c>
      <c r="Y24" s="38">
        <f>+'[1]NFL'!AT24</f>
        <v>0</v>
      </c>
      <c r="Z24" s="37">
        <f>+'[1]NFL'!AU24</f>
        <v>1</v>
      </c>
      <c r="AA24" s="29">
        <f>+'[1]NFL'!AV24</f>
        <v>0</v>
      </c>
      <c r="AB24" s="30">
        <f>+'[1]NFL'!AW24</f>
        <v>0</v>
      </c>
      <c r="AC24" s="27">
        <f>+'[1]NFL'!AX24</f>
        <v>6</v>
      </c>
      <c r="AD24" s="29">
        <f>+'[1]NFL'!AY24</f>
        <v>7</v>
      </c>
      <c r="AE24" s="39">
        <f>+'[1]NFL'!AZ24</f>
        <v>1</v>
      </c>
      <c r="AF24" s="71" t="str">
        <f>+'[1]NFL'!BA24</f>
        <v>Green Bay</v>
      </c>
      <c r="AG24" s="37">
        <f>+'[1]NFL'!BB24</f>
        <v>0</v>
      </c>
      <c r="AH24" s="38">
        <f>+'[1]NFL'!BC24</f>
        <v>1</v>
      </c>
      <c r="AI24" s="38">
        <f>+'[1]NFL'!BD24</f>
        <v>0</v>
      </c>
      <c r="AJ24" s="37">
        <f>+'[1]NFL'!BE24</f>
        <v>0</v>
      </c>
      <c r="AK24" s="38">
        <f>+'[1]NFL'!BF24</f>
        <v>1</v>
      </c>
      <c r="AL24" s="38">
        <f>+'[1]NFL'!BG24</f>
        <v>0</v>
      </c>
      <c r="AM24" s="79">
        <f>+'[1]NFL'!BH24</f>
        <v>23.06</v>
      </c>
      <c r="AN24" s="80">
        <f>+'[1]NFL'!BI24</f>
        <v>23.45</v>
      </c>
      <c r="AO24" s="145">
        <f>+'[1]NFL'!BJ24</f>
        <v>0</v>
      </c>
    </row>
    <row r="25" spans="1:41" ht="15">
      <c r="A25" s="32">
        <f>+'[1]NFL'!A25</f>
        <v>2</v>
      </c>
      <c r="B25" s="61">
        <f>+'[1]NFL'!B25</f>
        <v>41168</v>
      </c>
      <c r="C25" s="64">
        <f>+'[1]NFL'!C25</f>
        <v>0.5416666666666666</v>
      </c>
      <c r="D25" s="61" t="str">
        <f>+'[1]NFL'!D25</f>
        <v>CBS</v>
      </c>
      <c r="E25" s="33" t="str">
        <f>+'[1]NFL'!E25</f>
        <v>Kansas City</v>
      </c>
      <c r="F25" s="34" t="str">
        <f>+'[1]NFL'!F25</f>
        <v>Buffalo</v>
      </c>
      <c r="G25" s="33" t="str">
        <f>+'[1]NFL'!G25</f>
        <v>Buffalo</v>
      </c>
      <c r="H25" s="34" t="str">
        <f>+'[1]NFL'!H25</f>
        <v>Kansas City</v>
      </c>
      <c r="I25" s="57">
        <f>+'[1]NFL'!I25</f>
        <v>3.5</v>
      </c>
      <c r="J25" s="35">
        <f>+'[1]NFL'!J25</f>
        <v>45</v>
      </c>
      <c r="K25" s="95" t="str">
        <f>+'[1]NFL'!K25</f>
        <v>Buffalo</v>
      </c>
      <c r="L25" s="109">
        <f>+'[1]NFL'!L25</f>
        <v>35</v>
      </c>
      <c r="M25" s="95" t="str">
        <f>+'[1]NFL'!M25</f>
        <v>Kansas City</v>
      </c>
      <c r="N25" s="114">
        <f>+'[1]NFL'!N25</f>
        <v>17</v>
      </c>
      <c r="O25" s="95" t="str">
        <f>+'[1]NFL'!O25</f>
        <v>Buffalo</v>
      </c>
      <c r="P25" s="96" t="str">
        <f>+'[1]NFL'!P25</f>
        <v>Kansas City</v>
      </c>
      <c r="Q25" s="95" t="str">
        <f>+'[1]NFL'!Q25</f>
        <v>Kansas City</v>
      </c>
      <c r="R25" s="97" t="str">
        <f>+'[1]NFL'!R25</f>
        <v>L</v>
      </c>
      <c r="S25" s="98" t="str">
        <f>+'[1]NFL'!AA25</f>
        <v>O</v>
      </c>
      <c r="T25" s="99">
        <f>+'[1]NFL'!AB25</f>
        <v>0</v>
      </c>
      <c r="U25" s="97">
        <f>+'[1]NFL'!AC25</f>
        <v>0</v>
      </c>
      <c r="V25" s="71" t="str">
        <f>+'[1]NFL'!AQ25</f>
        <v>Kansas City</v>
      </c>
      <c r="W25" s="37">
        <f>+'[1]NFL'!AR25</f>
        <v>0</v>
      </c>
      <c r="X25" s="38">
        <f>+'[1]NFL'!AS25</f>
        <v>0</v>
      </c>
      <c r="Y25" s="38">
        <f>+'[1]NFL'!AT25</f>
        <v>0</v>
      </c>
      <c r="Z25" s="37">
        <f>+'[1]NFL'!AU25</f>
        <v>0</v>
      </c>
      <c r="AA25" s="29">
        <f>+'[1]NFL'!AV25</f>
        <v>1</v>
      </c>
      <c r="AB25" s="30">
        <f>+'[1]NFL'!AW25</f>
        <v>0</v>
      </c>
      <c r="AC25" s="27">
        <f>+'[1]NFL'!AX25</f>
        <v>0</v>
      </c>
      <c r="AD25" s="29">
        <f>+'[1]NFL'!AY25</f>
        <v>5</v>
      </c>
      <c r="AE25" s="39">
        <f>+'[1]NFL'!AZ25</f>
        <v>0</v>
      </c>
      <c r="AF25" s="71" t="str">
        <f>+'[1]NFL'!BA25</f>
        <v>Buffalo</v>
      </c>
      <c r="AG25" s="37">
        <f>+'[1]NFL'!BB25</f>
        <v>0</v>
      </c>
      <c r="AH25" s="38">
        <f>+'[1]NFL'!BC25</f>
        <v>0</v>
      </c>
      <c r="AI25" s="38">
        <f>+'[1]NFL'!BD25</f>
        <v>0</v>
      </c>
      <c r="AJ25" s="37">
        <f>+'[1]NFL'!BE25</f>
        <v>0</v>
      </c>
      <c r="AK25" s="38">
        <f>+'[1]NFL'!BF25</f>
        <v>1</v>
      </c>
      <c r="AL25" s="38">
        <f>+'[1]NFL'!BG25</f>
        <v>0</v>
      </c>
      <c r="AM25" s="79">
        <f>+'[1]NFL'!BH25</f>
        <v>12.72</v>
      </c>
      <c r="AN25" s="80">
        <f>+'[1]NFL'!BI25</f>
        <v>15.35</v>
      </c>
      <c r="AO25" s="145">
        <f>+'[1]NFL'!BJ25</f>
        <v>0</v>
      </c>
    </row>
    <row r="26" spans="1:41" ht="15">
      <c r="A26" s="32">
        <f>+'[1]NFL'!A26</f>
        <v>2</v>
      </c>
      <c r="B26" s="61">
        <f>+'[1]NFL'!B26</f>
        <v>41168</v>
      </c>
      <c r="C26" s="64">
        <f>+'[1]NFL'!C26</f>
        <v>0.5416666666666666</v>
      </c>
      <c r="D26" s="61" t="str">
        <f>+'[1]NFL'!D26</f>
        <v>CBS</v>
      </c>
      <c r="E26" s="33" t="str">
        <f>+'[1]NFL'!E26</f>
        <v>Cleveland</v>
      </c>
      <c r="F26" s="34" t="str">
        <f>+'[1]NFL'!F26</f>
        <v>Cincinnati</v>
      </c>
      <c r="G26" s="33" t="str">
        <f>+'[1]NFL'!G26</f>
        <v>Cincinnati</v>
      </c>
      <c r="H26" s="34" t="str">
        <f>+'[1]NFL'!H26</f>
        <v>Cleveland</v>
      </c>
      <c r="I26" s="57">
        <f>+'[1]NFL'!I26</f>
        <v>7</v>
      </c>
      <c r="J26" s="35">
        <f>+'[1]NFL'!J26</f>
        <v>39</v>
      </c>
      <c r="K26" s="95" t="str">
        <f>+'[1]NFL'!K26</f>
        <v>Cincinnati</v>
      </c>
      <c r="L26" s="109">
        <f>+'[1]NFL'!L26</f>
        <v>34</v>
      </c>
      <c r="M26" s="95" t="str">
        <f>+'[1]NFL'!M26</f>
        <v>Cleveland</v>
      </c>
      <c r="N26" s="114">
        <f>+'[1]NFL'!N26</f>
        <v>27</v>
      </c>
      <c r="O26" s="95" t="str">
        <f>+'[1]NFL'!O26</f>
        <v>Cleveland</v>
      </c>
      <c r="P26" s="96" t="str">
        <f>+'[1]NFL'!P26</f>
        <v>Cincinnati</v>
      </c>
      <c r="Q26" s="95" t="str">
        <f>+'[1]NFL'!Q26</f>
        <v>Cincinnati</v>
      </c>
      <c r="R26" s="97" t="str">
        <f>+'[1]NFL'!R26</f>
        <v>T</v>
      </c>
      <c r="S26" s="98" t="str">
        <f>+'[1]NFL'!AA26</f>
        <v>O</v>
      </c>
      <c r="T26" s="99">
        <f>+'[1]NFL'!AB26</f>
        <v>0</v>
      </c>
      <c r="U26" s="97">
        <f>+'[1]NFL'!AC26</f>
        <v>0</v>
      </c>
      <c r="V26" s="71" t="str">
        <f>+'[1]NFL'!AQ26</f>
        <v>Cleveland</v>
      </c>
      <c r="W26" s="37">
        <f>+'[1]NFL'!AR26</f>
        <v>0</v>
      </c>
      <c r="X26" s="38">
        <f>+'[1]NFL'!AS26</f>
        <v>0</v>
      </c>
      <c r="Y26" s="38">
        <f>+'[1]NFL'!AT26</f>
        <v>0</v>
      </c>
      <c r="Z26" s="37">
        <f>+'[1]NFL'!AU26</f>
        <v>1</v>
      </c>
      <c r="AA26" s="29">
        <f>+'[1]NFL'!AV26</f>
        <v>0</v>
      </c>
      <c r="AB26" s="30">
        <f>+'[1]NFL'!AW26</f>
        <v>0</v>
      </c>
      <c r="AC26" s="27">
        <f>+'[1]NFL'!AX26</f>
        <v>7</v>
      </c>
      <c r="AD26" s="29">
        <f>+'[1]NFL'!AY26</f>
        <v>7</v>
      </c>
      <c r="AE26" s="39">
        <f>+'[1]NFL'!AZ26</f>
        <v>0</v>
      </c>
      <c r="AF26" s="71" t="str">
        <f>+'[1]NFL'!BA26</f>
        <v>Cincinnati</v>
      </c>
      <c r="AG26" s="37">
        <f>+'[1]NFL'!BB26</f>
        <v>0</v>
      </c>
      <c r="AH26" s="38">
        <f>+'[1]NFL'!BC26</f>
        <v>0</v>
      </c>
      <c r="AI26" s="38">
        <f>+'[1]NFL'!BD26</f>
        <v>0</v>
      </c>
      <c r="AJ26" s="37">
        <f>+'[1]NFL'!BE26</f>
        <v>0</v>
      </c>
      <c r="AK26" s="38">
        <f>+'[1]NFL'!BF26</f>
        <v>1</v>
      </c>
      <c r="AL26" s="38">
        <f>+'[1]NFL'!BG26</f>
        <v>0</v>
      </c>
      <c r="AM26" s="79">
        <f>+'[1]NFL'!BH26</f>
        <v>17.71</v>
      </c>
      <c r="AN26" s="80">
        <f>+'[1]NFL'!BI26</f>
        <v>16.59</v>
      </c>
      <c r="AO26" s="145">
        <f>+'[1]NFL'!BJ26</f>
        <v>0</v>
      </c>
    </row>
    <row r="27" spans="1:41" ht="15">
      <c r="A27" s="32">
        <f>+'[1]NFL'!A27</f>
        <v>2</v>
      </c>
      <c r="B27" s="61">
        <f>+'[1]NFL'!B27</f>
        <v>41168</v>
      </c>
      <c r="C27" s="64">
        <f>+'[1]NFL'!C27</f>
        <v>0.5416666666666666</v>
      </c>
      <c r="D27" s="61" t="str">
        <f>+'[1]NFL'!D27</f>
        <v>Fox</v>
      </c>
      <c r="E27" s="33" t="str">
        <f>+'[1]NFL'!E27</f>
        <v>Minnesota</v>
      </c>
      <c r="F27" s="34" t="str">
        <f>+'[1]NFL'!F27</f>
        <v>Indianapolis</v>
      </c>
      <c r="G27" s="33" t="str">
        <f>+'[1]NFL'!G27</f>
        <v>Minnesota</v>
      </c>
      <c r="H27" s="34" t="str">
        <f>+'[1]NFL'!H27</f>
        <v>Indianapolis</v>
      </c>
      <c r="I27" s="57">
        <f>+'[1]NFL'!I27</f>
        <v>2</v>
      </c>
      <c r="J27" s="35">
        <f>+'[1]NFL'!J27</f>
        <v>44.5</v>
      </c>
      <c r="K27" s="95" t="str">
        <f>+'[1]NFL'!K27</f>
        <v>Indianapolis</v>
      </c>
      <c r="L27" s="109">
        <f>+'[1]NFL'!L27</f>
        <v>23</v>
      </c>
      <c r="M27" s="95" t="str">
        <f>+'[1]NFL'!M27</f>
        <v>Minnesota</v>
      </c>
      <c r="N27" s="114">
        <f>+'[1]NFL'!N27</f>
        <v>20</v>
      </c>
      <c r="O27" s="95" t="str">
        <f>+'[1]NFL'!O27</f>
        <v>Indianapolis</v>
      </c>
      <c r="P27" s="96" t="str">
        <f>+'[1]NFL'!P27</f>
        <v>Minnesota</v>
      </c>
      <c r="Q27" s="95" t="str">
        <f>+'[1]NFL'!Q27</f>
        <v>Minnesota</v>
      </c>
      <c r="R27" s="97" t="str">
        <f>+'[1]NFL'!R27</f>
        <v>L</v>
      </c>
      <c r="S27" s="98" t="str">
        <f>+'[1]NFL'!AA27</f>
        <v>U</v>
      </c>
      <c r="T27" s="99">
        <f>+'[1]NFL'!AB27</f>
        <v>0</v>
      </c>
      <c r="U27" s="97">
        <f>+'[1]NFL'!AC27</f>
        <v>0</v>
      </c>
      <c r="V27" s="71" t="str">
        <f>+'[1]NFL'!AQ27</f>
        <v>Minnesota</v>
      </c>
      <c r="W27" s="37">
        <f>+'[1]NFL'!AR27</f>
        <v>0</v>
      </c>
      <c r="X27" s="38">
        <f>+'[1]NFL'!AS27</f>
        <v>0</v>
      </c>
      <c r="Y27" s="38">
        <f>+'[1]NFL'!AT27</f>
        <v>0</v>
      </c>
      <c r="Z27" s="37">
        <f>+'[1]NFL'!AU27</f>
        <v>0</v>
      </c>
      <c r="AA27" s="29">
        <f>+'[1]NFL'!AV27</f>
        <v>1</v>
      </c>
      <c r="AB27" s="30">
        <f>+'[1]NFL'!AW27</f>
        <v>0</v>
      </c>
      <c r="AC27" s="27">
        <f>+'[1]NFL'!AX27</f>
        <v>0</v>
      </c>
      <c r="AD27" s="29">
        <f>+'[1]NFL'!AY27</f>
        <v>1</v>
      </c>
      <c r="AE27" s="39">
        <f>+'[1]NFL'!AZ27</f>
        <v>0</v>
      </c>
      <c r="AF27" s="71" t="str">
        <f>+'[1]NFL'!BA27</f>
        <v>Indianapolis</v>
      </c>
      <c r="AG27" s="37">
        <f>+'[1]NFL'!BB27</f>
        <v>0</v>
      </c>
      <c r="AH27" s="38">
        <f>+'[1]NFL'!BC27</f>
        <v>0</v>
      </c>
      <c r="AI27" s="38">
        <f>+'[1]NFL'!BD27</f>
        <v>0</v>
      </c>
      <c r="AJ27" s="37">
        <f>+'[1]NFL'!BE27</f>
        <v>0</v>
      </c>
      <c r="AK27" s="38">
        <f>+'[1]NFL'!BF27</f>
        <v>1</v>
      </c>
      <c r="AL27" s="38">
        <f>+'[1]NFL'!BG27</f>
        <v>0</v>
      </c>
      <c r="AM27" s="79">
        <f>+'[1]NFL'!BH27</f>
        <v>18.58</v>
      </c>
      <c r="AN27" s="80">
        <f>+'[1]NFL'!BI27</f>
        <v>17.49</v>
      </c>
      <c r="AO27" s="145">
        <f>+'[1]NFL'!BJ27</f>
        <v>0</v>
      </c>
    </row>
    <row r="28" spans="1:41" ht="15">
      <c r="A28" s="32">
        <f>+'[1]NFL'!A28</f>
        <v>2</v>
      </c>
      <c r="B28" s="61">
        <f>+'[1]NFL'!B28</f>
        <v>41168</v>
      </c>
      <c r="C28" s="64">
        <f>+'[1]NFL'!C28</f>
        <v>0.5416666666666666</v>
      </c>
      <c r="D28" s="61" t="str">
        <f>+'[1]NFL'!D28</f>
        <v>Fox</v>
      </c>
      <c r="E28" s="33" t="str">
        <f>+'[1]NFL'!E28</f>
        <v>New Orleans</v>
      </c>
      <c r="F28" s="34" t="str">
        <f>+'[1]NFL'!F28</f>
        <v>Carolina</v>
      </c>
      <c r="G28" s="33" t="str">
        <f>+'[1]NFL'!G28</f>
        <v>New Orleans</v>
      </c>
      <c r="H28" s="34" t="str">
        <f>+'[1]NFL'!H28</f>
        <v>Carolina</v>
      </c>
      <c r="I28" s="57">
        <f>+'[1]NFL'!I28</f>
        <v>2.5</v>
      </c>
      <c r="J28" s="35">
        <f>+'[1]NFL'!J28</f>
        <v>51</v>
      </c>
      <c r="K28" s="95" t="str">
        <f>+'[1]NFL'!K28</f>
        <v>Carolina</v>
      </c>
      <c r="L28" s="109">
        <f>+'[1]NFL'!L28</f>
        <v>35</v>
      </c>
      <c r="M28" s="95" t="str">
        <f>+'[1]NFL'!M28</f>
        <v>New Orleans</v>
      </c>
      <c r="N28" s="114">
        <f>+'[1]NFL'!N28</f>
        <v>27</v>
      </c>
      <c r="O28" s="95" t="str">
        <f>+'[1]NFL'!O28</f>
        <v>Carolina</v>
      </c>
      <c r="P28" s="96" t="str">
        <f>+'[1]NFL'!P28</f>
        <v>New Orleans</v>
      </c>
      <c r="Q28" s="95" t="str">
        <f>+'[1]NFL'!Q28</f>
        <v>Carolina</v>
      </c>
      <c r="R28" s="97" t="str">
        <f>+'[1]NFL'!R28</f>
        <v>W</v>
      </c>
      <c r="S28" s="98" t="str">
        <f>+'[1]NFL'!AA28</f>
        <v>O</v>
      </c>
      <c r="T28" s="99">
        <f>+'[1]NFL'!AB28</f>
        <v>0</v>
      </c>
      <c r="U28" s="97">
        <f>+'[1]NFL'!AC28</f>
        <v>0</v>
      </c>
      <c r="V28" s="71" t="str">
        <f>+'[1]NFL'!AQ28</f>
        <v>New Orleans</v>
      </c>
      <c r="W28" s="37">
        <f>+'[1]NFL'!AR28</f>
        <v>0</v>
      </c>
      <c r="X28" s="38">
        <f>+'[1]NFL'!AS28</f>
        <v>0</v>
      </c>
      <c r="Y28" s="38">
        <f>+'[1]NFL'!AT28</f>
        <v>0</v>
      </c>
      <c r="Z28" s="37">
        <f>+'[1]NFL'!AU28</f>
        <v>0</v>
      </c>
      <c r="AA28" s="29">
        <f>+'[1]NFL'!AV28</f>
        <v>1</v>
      </c>
      <c r="AB28" s="30">
        <f>+'[1]NFL'!AW28</f>
        <v>0</v>
      </c>
      <c r="AC28" s="27">
        <f>+'[1]NFL'!AX28</f>
        <v>5</v>
      </c>
      <c r="AD28" s="29">
        <f>+'[1]NFL'!AY28</f>
        <v>9</v>
      </c>
      <c r="AE28" s="39">
        <f>+'[1]NFL'!AZ28</f>
        <v>0</v>
      </c>
      <c r="AF28" s="71" t="str">
        <f>+'[1]NFL'!BA28</f>
        <v>Carolina</v>
      </c>
      <c r="AG28" s="37">
        <f>+'[1]NFL'!BB28</f>
        <v>0</v>
      </c>
      <c r="AH28" s="38">
        <f>+'[1]NFL'!BC28</f>
        <v>0</v>
      </c>
      <c r="AI28" s="38">
        <f>+'[1]NFL'!BD28</f>
        <v>0</v>
      </c>
      <c r="AJ28" s="37">
        <f>+'[1]NFL'!BE28</f>
        <v>0</v>
      </c>
      <c r="AK28" s="38">
        <f>+'[1]NFL'!BF28</f>
        <v>1</v>
      </c>
      <c r="AL28" s="38">
        <f>+'[1]NFL'!BG28</f>
        <v>0</v>
      </c>
      <c r="AM28" s="79">
        <f>+'[1]NFL'!BH28</f>
        <v>21.52</v>
      </c>
      <c r="AN28" s="80">
        <f>+'[1]NFL'!BI28</f>
        <v>14.33</v>
      </c>
      <c r="AO28" s="145">
        <f>+'[1]NFL'!BJ28</f>
        <v>0</v>
      </c>
    </row>
    <row r="29" spans="1:41" ht="15">
      <c r="A29" s="32">
        <f>+'[1]NFL'!A29</f>
        <v>2</v>
      </c>
      <c r="B29" s="61">
        <f>+'[1]NFL'!B29</f>
        <v>41168</v>
      </c>
      <c r="C29" s="64">
        <f>+'[1]NFL'!C29</f>
        <v>0.5416666666666666</v>
      </c>
      <c r="D29" s="61" t="str">
        <f>+'[1]NFL'!D29</f>
        <v>CBS</v>
      </c>
      <c r="E29" s="33" t="str">
        <f>+'[1]NFL'!E29</f>
        <v>Houston</v>
      </c>
      <c r="F29" s="34" t="str">
        <f>+'[1]NFL'!F29</f>
        <v>Jacksonville</v>
      </c>
      <c r="G29" s="33" t="str">
        <f>+'[1]NFL'!G29</f>
        <v>Houston</v>
      </c>
      <c r="H29" s="34" t="str">
        <f>+'[1]NFL'!H29</f>
        <v>Jacksonville</v>
      </c>
      <c r="I29" s="57">
        <f>+'[1]NFL'!I29</f>
        <v>7</v>
      </c>
      <c r="J29" s="35">
        <f>+'[1]NFL'!J29</f>
        <v>41.5</v>
      </c>
      <c r="K29" s="95" t="str">
        <f>+'[1]NFL'!K29</f>
        <v>Houston</v>
      </c>
      <c r="L29" s="109">
        <f>+'[1]NFL'!L29</f>
        <v>27</v>
      </c>
      <c r="M29" s="95" t="str">
        <f>+'[1]NFL'!M29</f>
        <v>Jacksonville</v>
      </c>
      <c r="N29" s="114">
        <f>+'[1]NFL'!N29</f>
        <v>7</v>
      </c>
      <c r="O29" s="95" t="str">
        <f>+'[1]NFL'!O29</f>
        <v>Houston</v>
      </c>
      <c r="P29" s="96" t="str">
        <f>+'[1]NFL'!P29</f>
        <v>Jacksonville</v>
      </c>
      <c r="Q29" s="95" t="str">
        <f>+'[1]NFL'!Q29</f>
        <v>Houston</v>
      </c>
      <c r="R29" s="97" t="str">
        <f>+'[1]NFL'!R29</f>
        <v>W</v>
      </c>
      <c r="S29" s="98" t="str">
        <f>+'[1]NFL'!AA29</f>
        <v>U</v>
      </c>
      <c r="T29" s="99">
        <f>+'[1]NFL'!AB29</f>
        <v>0</v>
      </c>
      <c r="U29" s="97">
        <f>+'[1]NFL'!AC29</f>
        <v>0</v>
      </c>
      <c r="V29" s="71" t="str">
        <f>+'[1]NFL'!AQ29</f>
        <v>Houston</v>
      </c>
      <c r="W29" s="37">
        <f>+'[1]NFL'!AR29</f>
        <v>0</v>
      </c>
      <c r="X29" s="38">
        <f>+'[1]NFL'!AS29</f>
        <v>0</v>
      </c>
      <c r="Y29" s="38">
        <f>+'[1]NFL'!AT29</f>
        <v>0</v>
      </c>
      <c r="Z29" s="37">
        <f>+'[1]NFL'!AU29</f>
        <v>1</v>
      </c>
      <c r="AA29" s="29">
        <f>+'[1]NFL'!AV29</f>
        <v>0</v>
      </c>
      <c r="AB29" s="30">
        <f>+'[1]NFL'!AW29</f>
        <v>0</v>
      </c>
      <c r="AC29" s="27">
        <f>+'[1]NFL'!AX29</f>
        <v>8</v>
      </c>
      <c r="AD29" s="29">
        <f>+'[1]NFL'!AY29</f>
        <v>5</v>
      </c>
      <c r="AE29" s="39">
        <f>+'[1]NFL'!AZ29</f>
        <v>1</v>
      </c>
      <c r="AF29" s="71" t="str">
        <f>+'[1]NFL'!BA29</f>
        <v>Jacksonville</v>
      </c>
      <c r="AG29" s="37">
        <f>+'[1]NFL'!BB29</f>
        <v>0</v>
      </c>
      <c r="AH29" s="38">
        <f>+'[1]NFL'!BC29</f>
        <v>0</v>
      </c>
      <c r="AI29" s="38">
        <f>+'[1]NFL'!BD29</f>
        <v>0</v>
      </c>
      <c r="AJ29" s="37">
        <f>+'[1]NFL'!BE29</f>
        <v>1</v>
      </c>
      <c r="AK29" s="38">
        <f>+'[1]NFL'!BF29</f>
        <v>0</v>
      </c>
      <c r="AL29" s="38">
        <f>+'[1]NFL'!BG29</f>
        <v>0</v>
      </c>
      <c r="AM29" s="79">
        <f>+'[1]NFL'!BH29</f>
        <v>24.33</v>
      </c>
      <c r="AN29" s="80">
        <f>+'[1]NFL'!BI29</f>
        <v>16.28</v>
      </c>
      <c r="AO29" s="145">
        <f>+'[1]NFL'!BJ29</f>
        <v>0</v>
      </c>
    </row>
    <row r="30" spans="1:41" ht="15">
      <c r="A30" s="32">
        <f>+'[1]NFL'!A30</f>
        <v>2</v>
      </c>
      <c r="B30" s="61">
        <f>+'[1]NFL'!B30</f>
        <v>41168</v>
      </c>
      <c r="C30" s="64">
        <f>+'[1]NFL'!C30</f>
        <v>0.5416666666666666</v>
      </c>
      <c r="D30" s="61" t="str">
        <f>+'[1]NFL'!D30</f>
        <v>Fox</v>
      </c>
      <c r="E30" s="33" t="str">
        <f>+'[1]NFL'!E30</f>
        <v>Arizona</v>
      </c>
      <c r="F30" s="34" t="str">
        <f>+'[1]NFL'!F30</f>
        <v>New England</v>
      </c>
      <c r="G30" s="33" t="str">
        <f>+'[1]NFL'!G30</f>
        <v>New England</v>
      </c>
      <c r="H30" s="34" t="str">
        <f>+'[1]NFL'!H30</f>
        <v>Arizona</v>
      </c>
      <c r="I30" s="57">
        <f>+'[1]NFL'!I30</f>
        <v>13.5</v>
      </c>
      <c r="J30" s="35">
        <f>+'[1]NFL'!J30</f>
        <v>48</v>
      </c>
      <c r="K30" s="95" t="str">
        <f>+'[1]NFL'!K30</f>
        <v>Arizona</v>
      </c>
      <c r="L30" s="109">
        <f>+'[1]NFL'!L30</f>
        <v>20</v>
      </c>
      <c r="M30" s="95" t="str">
        <f>+'[1]NFL'!M30</f>
        <v>New England</v>
      </c>
      <c r="N30" s="114">
        <f>+'[1]NFL'!N30</f>
        <v>18</v>
      </c>
      <c r="O30" s="95" t="str">
        <f>+'[1]NFL'!O30</f>
        <v>Arizona</v>
      </c>
      <c r="P30" s="96" t="str">
        <f>+'[1]NFL'!P30</f>
        <v>New England</v>
      </c>
      <c r="Q30" s="95" t="str">
        <f>+'[1]NFL'!Q30</f>
        <v>Arizona</v>
      </c>
      <c r="R30" s="97" t="str">
        <f>+'[1]NFL'!R30</f>
        <v>W</v>
      </c>
      <c r="S30" s="98" t="str">
        <f>+'[1]NFL'!AA30</f>
        <v>U</v>
      </c>
      <c r="T30" s="99">
        <f>+'[1]NFL'!AB30</f>
        <v>0</v>
      </c>
      <c r="U30" s="97">
        <f>+'[1]NFL'!AC30</f>
        <v>0</v>
      </c>
      <c r="V30" s="71" t="str">
        <f>+'[1]NFL'!AQ30</f>
        <v>Arizona</v>
      </c>
      <c r="W30" s="37">
        <f>+'[1]NFL'!AR30</f>
        <v>0</v>
      </c>
      <c r="X30" s="38">
        <f>+'[1]NFL'!AS30</f>
        <v>0</v>
      </c>
      <c r="Y30" s="38">
        <f>+'[1]NFL'!AT30</f>
        <v>0</v>
      </c>
      <c r="Z30" s="37">
        <f>+'[1]NFL'!AU30</f>
        <v>1</v>
      </c>
      <c r="AA30" s="29">
        <f>+'[1]NFL'!AV30</f>
        <v>0</v>
      </c>
      <c r="AB30" s="30">
        <f>+'[1]NFL'!AW30</f>
        <v>0</v>
      </c>
      <c r="AC30" s="27">
        <f>+'[1]NFL'!AX30</f>
        <v>0</v>
      </c>
      <c r="AD30" s="29">
        <f>+'[1]NFL'!AY30</f>
        <v>1</v>
      </c>
      <c r="AE30" s="39">
        <f>+'[1]NFL'!AZ30</f>
        <v>0</v>
      </c>
      <c r="AF30" s="71" t="str">
        <f>+'[1]NFL'!BA30</f>
        <v>New England</v>
      </c>
      <c r="AG30" s="37">
        <f>+'[1]NFL'!BB30</f>
        <v>0</v>
      </c>
      <c r="AH30" s="38">
        <f>+'[1]NFL'!BC30</f>
        <v>0</v>
      </c>
      <c r="AI30" s="38">
        <f>+'[1]NFL'!BD30</f>
        <v>0</v>
      </c>
      <c r="AJ30" s="37">
        <f>+'[1]NFL'!BE30</f>
        <v>1</v>
      </c>
      <c r="AK30" s="38">
        <f>+'[1]NFL'!BF30</f>
        <v>0</v>
      </c>
      <c r="AL30" s="38">
        <f>+'[1]NFL'!BG30</f>
        <v>0</v>
      </c>
      <c r="AM30" s="79">
        <f>+'[1]NFL'!BH30</f>
        <v>18.07</v>
      </c>
      <c r="AN30" s="80">
        <f>+'[1]NFL'!BI30</f>
        <v>29.45</v>
      </c>
      <c r="AO30" s="145">
        <f>+'[1]NFL'!BJ30</f>
        <v>0</v>
      </c>
    </row>
    <row r="31" spans="1:41" ht="15">
      <c r="A31" s="32">
        <f>+'[1]NFL'!A31</f>
        <v>2</v>
      </c>
      <c r="B31" s="61">
        <f>+'[1]NFL'!B31</f>
        <v>41168</v>
      </c>
      <c r="C31" s="64">
        <f>+'[1]NFL'!C31</f>
        <v>0.5416666666666666</v>
      </c>
      <c r="D31" s="61" t="str">
        <f>+'[1]NFL'!D31</f>
        <v>Fox</v>
      </c>
      <c r="E31" s="33" t="str">
        <f>+'[1]NFL'!E31</f>
        <v>Tampa Bay</v>
      </c>
      <c r="F31" s="34" t="str">
        <f>+'[1]NFL'!F31</f>
        <v>NY Giants</v>
      </c>
      <c r="G31" s="33" t="str">
        <f>+'[1]NFL'!G31</f>
        <v>NY Giants</v>
      </c>
      <c r="H31" s="34" t="str">
        <f>+'[1]NFL'!H31</f>
        <v>Tampa Bay</v>
      </c>
      <c r="I31" s="57">
        <f>+'[1]NFL'!I31</f>
        <v>7</v>
      </c>
      <c r="J31" s="35">
        <f>+'[1]NFL'!J31</f>
        <v>44.5</v>
      </c>
      <c r="K31" s="95" t="str">
        <f>+'[1]NFL'!K31</f>
        <v>NY Giants</v>
      </c>
      <c r="L31" s="109">
        <f>+'[1]NFL'!L31</f>
        <v>41</v>
      </c>
      <c r="M31" s="95" t="str">
        <f>+'[1]NFL'!M31</f>
        <v>Tampa Bay</v>
      </c>
      <c r="N31" s="114">
        <f>+'[1]NFL'!N31</f>
        <v>34</v>
      </c>
      <c r="O31" s="95" t="str">
        <f>+'[1]NFL'!O31</f>
        <v>Tampa Bay</v>
      </c>
      <c r="P31" s="96" t="str">
        <f>+'[1]NFL'!P31</f>
        <v>NY Giants</v>
      </c>
      <c r="Q31" s="95" t="str">
        <f>+'[1]NFL'!Q31</f>
        <v>Tampa Bay</v>
      </c>
      <c r="R31" s="97" t="str">
        <f>+'[1]NFL'!R31</f>
        <v>T</v>
      </c>
      <c r="S31" s="98" t="str">
        <f>+'[1]NFL'!AA31</f>
        <v>O</v>
      </c>
      <c r="T31" s="99">
        <f>+'[1]NFL'!AB31</f>
        <v>0</v>
      </c>
      <c r="U31" s="97">
        <f>+'[1]NFL'!AC31</f>
        <v>0</v>
      </c>
      <c r="V31" s="71" t="str">
        <f>+'[1]NFL'!AQ31</f>
        <v>Tampa Bay</v>
      </c>
      <c r="W31" s="37">
        <f>+'[1]NFL'!AR31</f>
        <v>0</v>
      </c>
      <c r="X31" s="38">
        <f>+'[1]NFL'!AS31</f>
        <v>0</v>
      </c>
      <c r="Y31" s="38">
        <f>+'[1]NFL'!AT31</f>
        <v>0</v>
      </c>
      <c r="Z31" s="37">
        <f>+'[1]NFL'!AU31</f>
        <v>1</v>
      </c>
      <c r="AA31" s="29">
        <f>+'[1]NFL'!AV31</f>
        <v>0</v>
      </c>
      <c r="AB31" s="30">
        <f>+'[1]NFL'!AW31</f>
        <v>0</v>
      </c>
      <c r="AC31" s="27">
        <f>+'[1]NFL'!AX31</f>
        <v>0</v>
      </c>
      <c r="AD31" s="29">
        <f>+'[1]NFL'!AY31</f>
        <v>2</v>
      </c>
      <c r="AE31" s="39">
        <f>+'[1]NFL'!AZ31</f>
        <v>0</v>
      </c>
      <c r="AF31" s="71" t="str">
        <f>+'[1]NFL'!BA31</f>
        <v>NY Giants</v>
      </c>
      <c r="AG31" s="37">
        <f>+'[1]NFL'!BB31</f>
        <v>0</v>
      </c>
      <c r="AH31" s="38">
        <f>+'[1]NFL'!BC31</f>
        <v>1</v>
      </c>
      <c r="AI31" s="38">
        <f>+'[1]NFL'!BD31</f>
        <v>0</v>
      </c>
      <c r="AJ31" s="37">
        <f>+'[1]NFL'!BE31</f>
        <v>0</v>
      </c>
      <c r="AK31" s="38">
        <f>+'[1]NFL'!BF31</f>
        <v>1</v>
      </c>
      <c r="AL31" s="38">
        <f>+'[1]NFL'!BG31</f>
        <v>0</v>
      </c>
      <c r="AM31" s="79">
        <f>+'[1]NFL'!BH31</f>
        <v>15.96</v>
      </c>
      <c r="AN31" s="80">
        <f>+'[1]NFL'!BI31</f>
        <v>21.65</v>
      </c>
      <c r="AO31" s="145">
        <f>+'[1]NFL'!BJ31</f>
        <v>0</v>
      </c>
    </row>
    <row r="32" spans="1:41" ht="15">
      <c r="A32" s="32">
        <f>+'[1]NFL'!A32</f>
        <v>2</v>
      </c>
      <c r="B32" s="61">
        <f>+'[1]NFL'!B32</f>
        <v>41168</v>
      </c>
      <c r="C32" s="64">
        <f>+'[1]NFL'!C32</f>
        <v>0.5416666666666666</v>
      </c>
      <c r="D32" s="61" t="str">
        <f>+'[1]NFL'!D32</f>
        <v>CBS</v>
      </c>
      <c r="E32" s="33" t="str">
        <f>+'[1]NFL'!E32</f>
        <v>Baltimore</v>
      </c>
      <c r="F32" s="34" t="str">
        <f>+'[1]NFL'!F32</f>
        <v>Philadelphia </v>
      </c>
      <c r="G32" s="33" t="str">
        <f>+'[1]NFL'!G32</f>
        <v>Philadelphia </v>
      </c>
      <c r="H32" s="34" t="str">
        <f>+'[1]NFL'!H32</f>
        <v>Baltimore</v>
      </c>
      <c r="I32" s="57">
        <f>+'[1]NFL'!I32</f>
        <v>2.5</v>
      </c>
      <c r="J32" s="35">
        <f>+'[1]NFL'!J32</f>
        <v>46.5</v>
      </c>
      <c r="K32" s="95" t="str">
        <f>+'[1]NFL'!K32</f>
        <v>Philadelphia </v>
      </c>
      <c r="L32" s="109">
        <f>+'[1]NFL'!L32</f>
        <v>24</v>
      </c>
      <c r="M32" s="95" t="str">
        <f>+'[1]NFL'!M32</f>
        <v>Baltimore</v>
      </c>
      <c r="N32" s="114">
        <f>+'[1]NFL'!N32</f>
        <v>23</v>
      </c>
      <c r="O32" s="95" t="str">
        <f>+'[1]NFL'!O32</f>
        <v>Baltimore</v>
      </c>
      <c r="P32" s="96" t="str">
        <f>+'[1]NFL'!P32</f>
        <v>Philadelphia </v>
      </c>
      <c r="Q32" s="95" t="str">
        <f>+'[1]NFL'!Q32</f>
        <v>Baltimore</v>
      </c>
      <c r="R32" s="97" t="str">
        <f>+'[1]NFL'!R32</f>
        <v>W</v>
      </c>
      <c r="S32" s="98" t="str">
        <f>+'[1]NFL'!AA32</f>
        <v>O</v>
      </c>
      <c r="T32" s="99" t="str">
        <f>+'[1]NFL'!AB32</f>
        <v>U</v>
      </c>
      <c r="U32" s="97" t="str">
        <f>+'[1]NFL'!AC32</f>
        <v>L</v>
      </c>
      <c r="V32" s="71" t="str">
        <f>+'[1]NFL'!AQ32</f>
        <v>Baltimore</v>
      </c>
      <c r="W32" s="37">
        <f>+'[1]NFL'!AR32</f>
        <v>0</v>
      </c>
      <c r="X32" s="38">
        <f>+'[1]NFL'!AS32</f>
        <v>0</v>
      </c>
      <c r="Y32" s="38">
        <f>+'[1]NFL'!AT32</f>
        <v>0</v>
      </c>
      <c r="Z32" s="37">
        <f>+'[1]NFL'!AU32</f>
        <v>1</v>
      </c>
      <c r="AA32" s="29">
        <f>+'[1]NFL'!AV32</f>
        <v>0</v>
      </c>
      <c r="AB32" s="30">
        <f>+'[1]NFL'!AW32</f>
        <v>0</v>
      </c>
      <c r="AC32" s="27">
        <f>+'[1]NFL'!AX32</f>
        <v>1</v>
      </c>
      <c r="AD32" s="29">
        <f>+'[1]NFL'!AY32</f>
        <v>0</v>
      </c>
      <c r="AE32" s="39">
        <f>+'[1]NFL'!AZ32</f>
        <v>0</v>
      </c>
      <c r="AF32" s="71" t="str">
        <f>+'[1]NFL'!BA32</f>
        <v>Philadelphia </v>
      </c>
      <c r="AG32" s="37">
        <f>+'[1]NFL'!BB32</f>
        <v>0</v>
      </c>
      <c r="AH32" s="38">
        <f>+'[1]NFL'!BC32</f>
        <v>0</v>
      </c>
      <c r="AI32" s="38">
        <f>+'[1]NFL'!BD32</f>
        <v>0</v>
      </c>
      <c r="AJ32" s="37">
        <f>+'[1]NFL'!BE32</f>
        <v>0</v>
      </c>
      <c r="AK32" s="38">
        <f>+'[1]NFL'!BF32</f>
        <v>1</v>
      </c>
      <c r="AL32" s="38">
        <f>+'[1]NFL'!BG32</f>
        <v>0</v>
      </c>
      <c r="AM32" s="79">
        <f>+'[1]NFL'!BH32</f>
        <v>26.64</v>
      </c>
      <c r="AN32" s="80">
        <f>+'[1]NFL'!BI32</f>
        <v>24.03</v>
      </c>
      <c r="AO32" s="145" t="str">
        <f>+'[1]NFL'!BJ32</f>
        <v>X</v>
      </c>
    </row>
    <row r="33" spans="1:41" ht="15">
      <c r="A33" s="32">
        <f>+'[1]NFL'!A33</f>
        <v>2</v>
      </c>
      <c r="B33" s="61">
        <f>+'[1]NFL'!B33</f>
        <v>41168</v>
      </c>
      <c r="C33" s="64">
        <f>+'[1]NFL'!C33</f>
        <v>0.5416666666666666</v>
      </c>
      <c r="D33" s="61" t="str">
        <f>+'[1]NFL'!D33</f>
        <v>CBS</v>
      </c>
      <c r="E33" s="33" t="str">
        <f>+'[1]NFL'!E33</f>
        <v>Oakland</v>
      </c>
      <c r="F33" s="34" t="str">
        <f>+'[1]NFL'!F33</f>
        <v>Miami</v>
      </c>
      <c r="G33" s="33" t="str">
        <f>+'[1]NFL'!G33</f>
        <v>Oakland</v>
      </c>
      <c r="H33" s="34" t="str">
        <f>+'[1]NFL'!H33</f>
        <v>Miami</v>
      </c>
      <c r="I33" s="57">
        <f>+'[1]NFL'!I33</f>
        <v>2.5</v>
      </c>
      <c r="J33" s="35">
        <f>+'[1]NFL'!J33</f>
        <v>39</v>
      </c>
      <c r="K33" s="95" t="str">
        <f>+'[1]NFL'!K33</f>
        <v>Miami</v>
      </c>
      <c r="L33" s="109">
        <f>+'[1]NFL'!L33</f>
        <v>35</v>
      </c>
      <c r="M33" s="95" t="str">
        <f>+'[1]NFL'!M33</f>
        <v>Oakland</v>
      </c>
      <c r="N33" s="114">
        <f>+'[1]NFL'!N33</f>
        <v>13</v>
      </c>
      <c r="O33" s="95" t="str">
        <f>+'[1]NFL'!O33</f>
        <v>Miami</v>
      </c>
      <c r="P33" s="96" t="str">
        <f>+'[1]NFL'!P33</f>
        <v>Oakland</v>
      </c>
      <c r="Q33" s="95" t="str">
        <f>+'[1]NFL'!Q33</f>
        <v>Oakland</v>
      </c>
      <c r="R33" s="97" t="str">
        <f>+'[1]NFL'!R33</f>
        <v>L</v>
      </c>
      <c r="S33" s="98" t="str">
        <f>+'[1]NFL'!AA33</f>
        <v>O</v>
      </c>
      <c r="T33" s="99">
        <f>+'[1]NFL'!AB33</f>
        <v>0</v>
      </c>
      <c r="U33" s="97">
        <f>+'[1]NFL'!AC33</f>
        <v>0</v>
      </c>
      <c r="V33" s="71" t="str">
        <f>+'[1]NFL'!AQ33</f>
        <v>Oakland</v>
      </c>
      <c r="W33" s="37">
        <f>+'[1]NFL'!AR33</f>
        <v>0</v>
      </c>
      <c r="X33" s="38">
        <f>+'[1]NFL'!AS33</f>
        <v>0</v>
      </c>
      <c r="Y33" s="38">
        <f>+'[1]NFL'!AT33</f>
        <v>0</v>
      </c>
      <c r="Z33" s="37">
        <f>+'[1]NFL'!AU33</f>
        <v>0</v>
      </c>
      <c r="AA33" s="29">
        <f>+'[1]NFL'!AV33</f>
        <v>1</v>
      </c>
      <c r="AB33" s="30">
        <f>+'[1]NFL'!AW33</f>
        <v>0</v>
      </c>
      <c r="AC33" s="27">
        <f>+'[1]NFL'!AX33</f>
        <v>2</v>
      </c>
      <c r="AD33" s="29">
        <f>+'[1]NFL'!AY33</f>
        <v>3</v>
      </c>
      <c r="AE33" s="39">
        <f>+'[1]NFL'!AZ33</f>
        <v>0</v>
      </c>
      <c r="AF33" s="71" t="str">
        <f>+'[1]NFL'!BA33</f>
        <v>Miami</v>
      </c>
      <c r="AG33" s="37">
        <f>+'[1]NFL'!BB33</f>
        <v>0</v>
      </c>
      <c r="AH33" s="38">
        <f>+'[1]NFL'!BC33</f>
        <v>0</v>
      </c>
      <c r="AI33" s="38">
        <f>+'[1]NFL'!BD33</f>
        <v>0</v>
      </c>
      <c r="AJ33" s="37">
        <f>+'[1]NFL'!BE33</f>
        <v>0</v>
      </c>
      <c r="AK33" s="38">
        <f>+'[1]NFL'!BF33</f>
        <v>1</v>
      </c>
      <c r="AL33" s="38">
        <f>+'[1]NFL'!BG33</f>
        <v>0</v>
      </c>
      <c r="AM33" s="79">
        <f>+'[1]NFL'!BH33</f>
        <v>15.24</v>
      </c>
      <c r="AN33" s="80">
        <f>+'[1]NFL'!BI33</f>
        <v>15.76</v>
      </c>
      <c r="AO33" s="145">
        <f>+'[1]NFL'!BJ33</f>
        <v>0</v>
      </c>
    </row>
    <row r="34" spans="1:41" ht="15">
      <c r="A34" s="32">
        <f>+'[1]NFL'!A34</f>
        <v>2</v>
      </c>
      <c r="B34" s="61">
        <f>+'[1]NFL'!B34</f>
        <v>41168</v>
      </c>
      <c r="C34" s="64">
        <f>+'[1]NFL'!C34</f>
        <v>0.6704166666666667</v>
      </c>
      <c r="D34" s="61" t="str">
        <f>+'[1]NFL'!D34</f>
        <v>Fox</v>
      </c>
      <c r="E34" s="33" t="str">
        <f>+'[1]NFL'!E34</f>
        <v>Washington</v>
      </c>
      <c r="F34" s="34" t="str">
        <f>+'[1]NFL'!F34</f>
        <v>St Louis</v>
      </c>
      <c r="G34" s="33" t="str">
        <f>+'[1]NFL'!G34</f>
        <v>Washington</v>
      </c>
      <c r="H34" s="34" t="str">
        <f>+'[1]NFL'!H34</f>
        <v>St Louis</v>
      </c>
      <c r="I34" s="57">
        <f>+'[1]NFL'!I34</f>
        <v>3</v>
      </c>
      <c r="J34" s="35">
        <f>+'[1]NFL'!J34</f>
        <v>45</v>
      </c>
      <c r="K34" s="95" t="str">
        <f>+'[1]NFL'!K34</f>
        <v>St Louis</v>
      </c>
      <c r="L34" s="109">
        <f>+'[1]NFL'!L34</f>
        <v>31</v>
      </c>
      <c r="M34" s="95" t="str">
        <f>+'[1]NFL'!M34</f>
        <v>Washington</v>
      </c>
      <c r="N34" s="114">
        <f>+'[1]NFL'!N34</f>
        <v>28</v>
      </c>
      <c r="O34" s="95" t="str">
        <f>+'[1]NFL'!O34</f>
        <v>St Louis</v>
      </c>
      <c r="P34" s="96" t="str">
        <f>+'[1]NFL'!P34</f>
        <v>Washington</v>
      </c>
      <c r="Q34" s="95" t="str">
        <f>+'[1]NFL'!Q34</f>
        <v>Washington</v>
      </c>
      <c r="R34" s="97" t="str">
        <f>+'[1]NFL'!R34</f>
        <v>L</v>
      </c>
      <c r="S34" s="98" t="str">
        <f>+'[1]NFL'!AA34</f>
        <v>O</v>
      </c>
      <c r="T34" s="99">
        <f>+'[1]NFL'!AB34</f>
        <v>0</v>
      </c>
      <c r="U34" s="97">
        <f>+'[1]NFL'!AC34</f>
        <v>0</v>
      </c>
      <c r="V34" s="71" t="str">
        <f>+'[1]NFL'!AQ34</f>
        <v>Washington</v>
      </c>
      <c r="W34" s="37">
        <f>+'[1]NFL'!AR34</f>
        <v>1</v>
      </c>
      <c r="X34" s="38">
        <f>+'[1]NFL'!AS34</f>
        <v>0</v>
      </c>
      <c r="Y34" s="38">
        <f>+'[1]NFL'!AT34</f>
        <v>0</v>
      </c>
      <c r="Z34" s="37">
        <f>+'[1]NFL'!AU34</f>
        <v>1</v>
      </c>
      <c r="AA34" s="29">
        <f>+'[1]NFL'!AV34</f>
        <v>0</v>
      </c>
      <c r="AB34" s="30">
        <f>+'[1]NFL'!AW34</f>
        <v>0</v>
      </c>
      <c r="AC34" s="27">
        <f>+'[1]NFL'!AX34</f>
        <v>2</v>
      </c>
      <c r="AD34" s="29">
        <f>+'[1]NFL'!AY34</f>
        <v>4</v>
      </c>
      <c r="AE34" s="39">
        <f>+'[1]NFL'!AZ34</f>
        <v>0</v>
      </c>
      <c r="AF34" s="71" t="str">
        <f>+'[1]NFL'!BA34</f>
        <v>St Louis</v>
      </c>
      <c r="AG34" s="37">
        <f>+'[1]NFL'!BB34</f>
        <v>0</v>
      </c>
      <c r="AH34" s="38">
        <f>+'[1]NFL'!BC34</f>
        <v>0</v>
      </c>
      <c r="AI34" s="38">
        <f>+'[1]NFL'!BD34</f>
        <v>0</v>
      </c>
      <c r="AJ34" s="37">
        <f>+'[1]NFL'!BE34</f>
        <v>1</v>
      </c>
      <c r="AK34" s="38">
        <f>+'[1]NFL'!BF34</f>
        <v>0</v>
      </c>
      <c r="AL34" s="38">
        <f>+'[1]NFL'!BG34</f>
        <v>0</v>
      </c>
      <c r="AM34" s="79">
        <f>+'[1]NFL'!BH34</f>
        <v>22.18</v>
      </c>
      <c r="AN34" s="80">
        <f>+'[1]NFL'!BI34</f>
        <v>12.51</v>
      </c>
      <c r="AO34" s="145">
        <f>+'[1]NFL'!BJ34</f>
        <v>0</v>
      </c>
    </row>
    <row r="35" spans="1:41" ht="15">
      <c r="A35" s="32">
        <f>+'[1]NFL'!A35</f>
        <v>2</v>
      </c>
      <c r="B35" s="61">
        <f>+'[1]NFL'!B35</f>
        <v>41168</v>
      </c>
      <c r="C35" s="64">
        <f>+'[1]NFL'!C35</f>
        <v>0.6704166666666667</v>
      </c>
      <c r="D35" s="61" t="str">
        <f>+'[1]NFL'!D35</f>
        <v>Fox</v>
      </c>
      <c r="E35" s="33" t="str">
        <f>+'[1]NFL'!E35</f>
        <v>Dallas </v>
      </c>
      <c r="F35" s="34" t="str">
        <f>+'[1]NFL'!F35</f>
        <v>Seattle</v>
      </c>
      <c r="G35" s="33" t="str">
        <f>+'[1]NFL'!G35</f>
        <v>Dallas </v>
      </c>
      <c r="H35" s="34" t="str">
        <f>+'[1]NFL'!H35</f>
        <v>Seattle</v>
      </c>
      <c r="I35" s="57">
        <f>+'[1]NFL'!I35</f>
        <v>3.5</v>
      </c>
      <c r="J35" s="35">
        <f>+'[1]NFL'!J35</f>
        <v>41.5</v>
      </c>
      <c r="K35" s="95" t="str">
        <f>+'[1]NFL'!K35</f>
        <v>Seattle</v>
      </c>
      <c r="L35" s="109">
        <f>+'[1]NFL'!L35</f>
        <v>27</v>
      </c>
      <c r="M35" s="95" t="str">
        <f>+'[1]NFL'!M35</f>
        <v>Dallas </v>
      </c>
      <c r="N35" s="114">
        <f>+'[1]NFL'!N35</f>
        <v>7</v>
      </c>
      <c r="O35" s="95" t="str">
        <f>+'[1]NFL'!O35</f>
        <v>Seattle</v>
      </c>
      <c r="P35" s="96" t="str">
        <f>+'[1]NFL'!P35</f>
        <v>Dallas </v>
      </c>
      <c r="Q35" s="95" t="str">
        <f>+'[1]NFL'!Q35</f>
        <v>Dallas </v>
      </c>
      <c r="R35" s="97" t="str">
        <f>+'[1]NFL'!R35</f>
        <v>L</v>
      </c>
      <c r="S35" s="98" t="str">
        <f>+'[1]NFL'!AA35</f>
        <v>U</v>
      </c>
      <c r="T35" s="99" t="str">
        <f>+'[1]NFL'!AB35</f>
        <v>U</v>
      </c>
      <c r="U35" s="97" t="str">
        <f>+'[1]NFL'!AC35</f>
        <v>W</v>
      </c>
      <c r="V35" s="71" t="str">
        <f>+'[1]NFL'!AQ35</f>
        <v>Dallas </v>
      </c>
      <c r="W35" s="37">
        <f>+'[1]NFL'!AR35</f>
        <v>1</v>
      </c>
      <c r="X35" s="38">
        <f>+'[1]NFL'!AS35</f>
        <v>0</v>
      </c>
      <c r="Y35" s="38">
        <f>+'[1]NFL'!AT35</f>
        <v>0</v>
      </c>
      <c r="Z35" s="37">
        <f>+'[1]NFL'!AU35</f>
        <v>1</v>
      </c>
      <c r="AA35" s="29">
        <f>+'[1]NFL'!AV35</f>
        <v>0</v>
      </c>
      <c r="AB35" s="30">
        <f>+'[1]NFL'!AW35</f>
        <v>0</v>
      </c>
      <c r="AC35" s="27">
        <f>+'[1]NFL'!AX35</f>
        <v>3</v>
      </c>
      <c r="AD35" s="29">
        <f>+'[1]NFL'!AY35</f>
        <v>1</v>
      </c>
      <c r="AE35" s="39">
        <f>+'[1]NFL'!AZ35</f>
        <v>0</v>
      </c>
      <c r="AF35" s="71" t="str">
        <f>+'[1]NFL'!BA35</f>
        <v>Seattle</v>
      </c>
      <c r="AG35" s="37">
        <f>+'[1]NFL'!BB35</f>
        <v>0</v>
      </c>
      <c r="AH35" s="38">
        <f>+'[1]NFL'!BC35</f>
        <v>0</v>
      </c>
      <c r="AI35" s="38">
        <f>+'[1]NFL'!BD35</f>
        <v>0</v>
      </c>
      <c r="AJ35" s="37">
        <f>+'[1]NFL'!BE35</f>
        <v>0</v>
      </c>
      <c r="AK35" s="38">
        <f>+'[1]NFL'!BF35</f>
        <v>1</v>
      </c>
      <c r="AL35" s="38">
        <f>+'[1]NFL'!BG35</f>
        <v>0</v>
      </c>
      <c r="AM35" s="79">
        <f>+'[1]NFL'!BH35</f>
        <v>24.2</v>
      </c>
      <c r="AN35" s="80">
        <f>+'[1]NFL'!BI35</f>
        <v>18.74</v>
      </c>
      <c r="AO35" s="145">
        <f>+'[1]NFL'!BJ35</f>
        <v>0</v>
      </c>
    </row>
    <row r="36" spans="1:41" ht="15">
      <c r="A36" s="32">
        <f>+'[1]NFL'!A36</f>
        <v>2</v>
      </c>
      <c r="B36" s="61">
        <f>+'[1]NFL'!B36</f>
        <v>41168</v>
      </c>
      <c r="C36" s="64">
        <f>+'[1]NFL'!C36</f>
        <v>0.6770833333333334</v>
      </c>
      <c r="D36" s="61" t="str">
        <f>+'[1]NFL'!D36</f>
        <v>CBS</v>
      </c>
      <c r="E36" s="33" t="str">
        <f>+'[1]NFL'!E36</f>
        <v>NY Jets</v>
      </c>
      <c r="F36" s="34" t="str">
        <f>+'[1]NFL'!F36</f>
        <v>Pittsburgh</v>
      </c>
      <c r="G36" s="33" t="str">
        <f>+'[1]NFL'!G36</f>
        <v>Pittsburgh</v>
      </c>
      <c r="H36" s="34" t="str">
        <f>+'[1]NFL'!H36</f>
        <v>NY Jets</v>
      </c>
      <c r="I36" s="57">
        <f>+'[1]NFL'!I36</f>
        <v>4.5</v>
      </c>
      <c r="J36" s="35">
        <f>+'[1]NFL'!J36</f>
        <v>41</v>
      </c>
      <c r="K36" s="95" t="str">
        <f>+'[1]NFL'!K36</f>
        <v>Pittsburgh</v>
      </c>
      <c r="L36" s="109">
        <f>+'[1]NFL'!L36</f>
        <v>27</v>
      </c>
      <c r="M36" s="95" t="str">
        <f>+'[1]NFL'!M36</f>
        <v>NY Jets</v>
      </c>
      <c r="N36" s="114">
        <f>+'[1]NFL'!N36</f>
        <v>10</v>
      </c>
      <c r="O36" s="95" t="str">
        <f>+'[1]NFL'!O36</f>
        <v>Pittsburgh</v>
      </c>
      <c r="P36" s="96" t="str">
        <f>+'[1]NFL'!P36</f>
        <v>NY Jets</v>
      </c>
      <c r="Q36" s="95" t="str">
        <f>+'[1]NFL'!Q36</f>
        <v>Pittsburgh</v>
      </c>
      <c r="R36" s="97" t="str">
        <f>+'[1]NFL'!R36</f>
        <v>W</v>
      </c>
      <c r="S36" s="98" t="str">
        <f>+'[1]NFL'!AA36</f>
        <v>U</v>
      </c>
      <c r="T36" s="99">
        <f>+'[1]NFL'!AB36</f>
        <v>0</v>
      </c>
      <c r="U36" s="97">
        <f>+'[1]NFL'!AC36</f>
        <v>0</v>
      </c>
      <c r="V36" s="71" t="str">
        <f>+'[1]NFL'!AQ36</f>
        <v>NY Jets</v>
      </c>
      <c r="W36" s="37">
        <f>+'[1]NFL'!AR36</f>
        <v>0</v>
      </c>
      <c r="X36" s="38">
        <f>+'[1]NFL'!AS36</f>
        <v>0</v>
      </c>
      <c r="Y36" s="38">
        <f>+'[1]NFL'!AT36</f>
        <v>0</v>
      </c>
      <c r="Z36" s="37">
        <f>+'[1]NFL'!AU36</f>
        <v>1</v>
      </c>
      <c r="AA36" s="29">
        <f>+'[1]NFL'!AV36</f>
        <v>0</v>
      </c>
      <c r="AB36" s="30">
        <f>+'[1]NFL'!AW36</f>
        <v>0</v>
      </c>
      <c r="AC36" s="27">
        <f>+'[1]NFL'!AX36</f>
        <v>2</v>
      </c>
      <c r="AD36" s="29">
        <f>+'[1]NFL'!AY36</f>
        <v>0</v>
      </c>
      <c r="AE36" s="39">
        <f>+'[1]NFL'!AZ36</f>
        <v>0</v>
      </c>
      <c r="AF36" s="71" t="str">
        <f>+'[1]NFL'!BA36</f>
        <v>Pittsburgh</v>
      </c>
      <c r="AG36" s="37">
        <f>+'[1]NFL'!BB36</f>
        <v>0</v>
      </c>
      <c r="AH36" s="38">
        <f>+'[1]NFL'!BC36</f>
        <v>0</v>
      </c>
      <c r="AI36" s="38">
        <f>+'[1]NFL'!BD36</f>
        <v>0</v>
      </c>
      <c r="AJ36" s="37">
        <f>+'[1]NFL'!BE36</f>
        <v>0</v>
      </c>
      <c r="AK36" s="38">
        <f>+'[1]NFL'!BF36</f>
        <v>1</v>
      </c>
      <c r="AL36" s="38">
        <f>+'[1]NFL'!BG36</f>
        <v>0</v>
      </c>
      <c r="AM36" s="79">
        <f>+'[1]NFL'!BH36</f>
        <v>22.14</v>
      </c>
      <c r="AN36" s="80">
        <f>+'[1]NFL'!BI36</f>
        <v>22.45</v>
      </c>
      <c r="AO36" s="145">
        <f>+'[1]NFL'!BJ36</f>
        <v>0</v>
      </c>
    </row>
    <row r="37" spans="1:41" ht="15">
      <c r="A37" s="32">
        <f>+'[1]NFL'!A37</f>
        <v>2</v>
      </c>
      <c r="B37" s="61">
        <f>+'[1]NFL'!B37</f>
        <v>41168</v>
      </c>
      <c r="C37" s="64">
        <f>+'[1]NFL'!C37</f>
        <v>0.6770833333333334</v>
      </c>
      <c r="D37" s="61" t="str">
        <f>+'[1]NFL'!D37</f>
        <v>CBS</v>
      </c>
      <c r="E37" s="33" t="str">
        <f>+'[1]NFL'!E37</f>
        <v>Tennessee</v>
      </c>
      <c r="F37" s="34" t="str">
        <f>+'[1]NFL'!F37</f>
        <v>San Diego</v>
      </c>
      <c r="G37" s="33" t="str">
        <f>+'[1]NFL'!G37</f>
        <v>San Diego</v>
      </c>
      <c r="H37" s="34" t="str">
        <f>+'[1]NFL'!H37</f>
        <v>Tennessee</v>
      </c>
      <c r="I37" s="57">
        <f>+'[1]NFL'!I37</f>
        <v>6</v>
      </c>
      <c r="J37" s="35">
        <f>+'[1]NFL'!J37</f>
        <v>43</v>
      </c>
      <c r="K37" s="95" t="str">
        <f>+'[1]NFL'!K37</f>
        <v>San Diego</v>
      </c>
      <c r="L37" s="109">
        <f>+'[1]NFL'!L37</f>
        <v>38</v>
      </c>
      <c r="M37" s="95" t="str">
        <f>+'[1]NFL'!M37</f>
        <v>Tennessee</v>
      </c>
      <c r="N37" s="114">
        <f>+'[1]NFL'!N37</f>
        <v>10</v>
      </c>
      <c r="O37" s="95" t="str">
        <f>+'[1]NFL'!O37</f>
        <v>San Diego</v>
      </c>
      <c r="P37" s="96" t="str">
        <f>+'[1]NFL'!P37</f>
        <v>Tennessee</v>
      </c>
      <c r="Q37" s="95" t="str">
        <f>+'[1]NFL'!Q37</f>
        <v>Tennessee</v>
      </c>
      <c r="R37" s="97" t="str">
        <f>+'[1]NFL'!R37</f>
        <v>L</v>
      </c>
      <c r="S37" s="98" t="str">
        <f>+'[1]NFL'!AA37</f>
        <v>O</v>
      </c>
      <c r="T37" s="99">
        <f>+'[1]NFL'!AB37</f>
        <v>0</v>
      </c>
      <c r="U37" s="97">
        <f>+'[1]NFL'!AC37</f>
        <v>0</v>
      </c>
      <c r="V37" s="71" t="str">
        <f>+'[1]NFL'!AQ37</f>
        <v>Tennessee</v>
      </c>
      <c r="W37" s="37">
        <f>+'[1]NFL'!AR37</f>
        <v>0</v>
      </c>
      <c r="X37" s="38">
        <f>+'[1]NFL'!AS37</f>
        <v>0</v>
      </c>
      <c r="Y37" s="38">
        <f>+'[1]NFL'!AT37</f>
        <v>0</v>
      </c>
      <c r="Z37" s="37">
        <f>+'[1]NFL'!AU37</f>
        <v>0</v>
      </c>
      <c r="AA37" s="29">
        <f>+'[1]NFL'!AV37</f>
        <v>1</v>
      </c>
      <c r="AB37" s="30">
        <f>+'[1]NFL'!AW37</f>
        <v>0</v>
      </c>
      <c r="AC37" s="27">
        <f>+'[1]NFL'!AX37</f>
        <v>0</v>
      </c>
      <c r="AD37" s="29">
        <f>+'[1]NFL'!AY37</f>
        <v>4</v>
      </c>
      <c r="AE37" s="39">
        <f>+'[1]NFL'!AZ37</f>
        <v>0</v>
      </c>
      <c r="AF37" s="71" t="str">
        <f>+'[1]NFL'!BA37</f>
        <v>San Diego</v>
      </c>
      <c r="AG37" s="37">
        <f>+'[1]NFL'!BB37</f>
        <v>0</v>
      </c>
      <c r="AH37" s="38">
        <f>+'[1]NFL'!BC37</f>
        <v>0</v>
      </c>
      <c r="AI37" s="38">
        <f>+'[1]NFL'!BD37</f>
        <v>0</v>
      </c>
      <c r="AJ37" s="37">
        <f>+'[1]NFL'!BE37</f>
        <v>1</v>
      </c>
      <c r="AK37" s="38">
        <f>+'[1]NFL'!BF37</f>
        <v>0</v>
      </c>
      <c r="AL37" s="38">
        <f>+'[1]NFL'!BG37</f>
        <v>0</v>
      </c>
      <c r="AM37" s="79">
        <f>+'[1]NFL'!BH37</f>
        <v>19.37</v>
      </c>
      <c r="AN37" s="80">
        <f>+'[1]NFL'!BI37</f>
        <v>23.12</v>
      </c>
      <c r="AO37" s="145">
        <f>+'[1]NFL'!BJ37</f>
        <v>0</v>
      </c>
    </row>
    <row r="38" spans="1:41" ht="15">
      <c r="A38" s="32">
        <f>+'[1]NFL'!A38</f>
        <v>2</v>
      </c>
      <c r="B38" s="61">
        <f>+'[1]NFL'!B38</f>
        <v>41168</v>
      </c>
      <c r="C38" s="64">
        <f>+'[1]NFL'!C38</f>
        <v>0.8472220833333334</v>
      </c>
      <c r="D38" s="61" t="str">
        <f>+'[1]NFL'!D38</f>
        <v>NBC</v>
      </c>
      <c r="E38" s="33" t="str">
        <f>+'[1]NFL'!E38</f>
        <v>Detroit</v>
      </c>
      <c r="F38" s="34" t="str">
        <f>+'[1]NFL'!F38</f>
        <v>San Francisco</v>
      </c>
      <c r="G38" s="33" t="str">
        <f>+'[1]NFL'!G38</f>
        <v>San Francisco</v>
      </c>
      <c r="H38" s="34" t="str">
        <f>+'[1]NFL'!H38</f>
        <v>Detroit</v>
      </c>
      <c r="I38" s="57">
        <f>+'[1]NFL'!I38</f>
        <v>7</v>
      </c>
      <c r="J38" s="35">
        <f>+'[1]NFL'!J38</f>
        <v>46</v>
      </c>
      <c r="K38" s="95" t="str">
        <f>+'[1]NFL'!K38</f>
        <v>San Francisco</v>
      </c>
      <c r="L38" s="109">
        <f>+'[1]NFL'!L38</f>
        <v>27</v>
      </c>
      <c r="M38" s="95" t="str">
        <f>+'[1]NFL'!M38</f>
        <v>Detroit</v>
      </c>
      <c r="N38" s="114">
        <f>+'[1]NFL'!N38</f>
        <v>19</v>
      </c>
      <c r="O38" s="95" t="str">
        <f>+'[1]NFL'!O38</f>
        <v>San Francisco</v>
      </c>
      <c r="P38" s="96" t="str">
        <f>+'[1]NFL'!P38</f>
        <v>Detroit</v>
      </c>
      <c r="Q38" s="95" t="str">
        <f>+'[1]NFL'!Q38</f>
        <v>Detroit</v>
      </c>
      <c r="R38" s="97" t="str">
        <f>+'[1]NFL'!R38</f>
        <v>L</v>
      </c>
      <c r="S38" s="98" t="str">
        <f>+'[1]NFL'!AA38</f>
        <v>T</v>
      </c>
      <c r="T38" s="99">
        <f>+'[1]NFL'!AB38</f>
        <v>0</v>
      </c>
      <c r="U38" s="97">
        <f>+'[1]NFL'!AC38</f>
        <v>0</v>
      </c>
      <c r="V38" s="71" t="str">
        <f>+'[1]NFL'!AQ38</f>
        <v>Detroit</v>
      </c>
      <c r="W38" s="37">
        <f>+'[1]NFL'!AR38</f>
        <v>0</v>
      </c>
      <c r="X38" s="38">
        <f>+'[1]NFL'!AS38</f>
        <v>0</v>
      </c>
      <c r="Y38" s="38">
        <f>+'[1]NFL'!AT38</f>
        <v>0</v>
      </c>
      <c r="Z38" s="37">
        <f>+'[1]NFL'!AU38</f>
        <v>0</v>
      </c>
      <c r="AA38" s="29">
        <f>+'[1]NFL'!AV38</f>
        <v>1</v>
      </c>
      <c r="AB38" s="30">
        <f>+'[1]NFL'!AW38</f>
        <v>0</v>
      </c>
      <c r="AC38" s="27">
        <f>+'[1]NFL'!AX38</f>
        <v>0</v>
      </c>
      <c r="AD38" s="29">
        <f>+'[1]NFL'!AY38</f>
        <v>3</v>
      </c>
      <c r="AE38" s="39">
        <f>+'[1]NFL'!AZ38</f>
        <v>1</v>
      </c>
      <c r="AF38" s="71" t="str">
        <f>+'[1]NFL'!BA38</f>
        <v>San Francisco</v>
      </c>
      <c r="AG38" s="37">
        <f>+'[1]NFL'!BB38</f>
        <v>0</v>
      </c>
      <c r="AH38" s="38">
        <f>+'[1]NFL'!BC38</f>
        <v>0</v>
      </c>
      <c r="AI38" s="38">
        <f>+'[1]NFL'!BD38</f>
        <v>0</v>
      </c>
      <c r="AJ38" s="37">
        <f>+'[1]NFL'!BE38</f>
        <v>1</v>
      </c>
      <c r="AK38" s="38">
        <f>+'[1]NFL'!BF38</f>
        <v>0</v>
      </c>
      <c r="AL38" s="38">
        <f>+'[1]NFL'!BG38</f>
        <v>0</v>
      </c>
      <c r="AM38" s="79">
        <f>+'[1]NFL'!BH38</f>
        <v>17.45</v>
      </c>
      <c r="AN38" s="80">
        <f>+'[1]NFL'!BI38</f>
        <v>26.25</v>
      </c>
      <c r="AO38" s="145">
        <f>+'[1]NFL'!BJ38</f>
        <v>0</v>
      </c>
    </row>
    <row r="39" spans="1:41" ht="15">
      <c r="A39" s="32">
        <f>+'[1]NFL'!A39</f>
        <v>2</v>
      </c>
      <c r="B39" s="61">
        <f>+'[1]NFL'!B39</f>
        <v>41169</v>
      </c>
      <c r="C39" s="64">
        <f>+'[1]NFL'!C39</f>
        <v>0.8541666666666666</v>
      </c>
      <c r="D39" s="61" t="str">
        <f>+'[1]NFL'!D39</f>
        <v>ESPN</v>
      </c>
      <c r="E39" s="33" t="str">
        <f>+'[1]NFL'!E39</f>
        <v>Denver</v>
      </c>
      <c r="F39" s="34" t="str">
        <f>+'[1]NFL'!F39</f>
        <v>Atlanta</v>
      </c>
      <c r="G39" s="33" t="str">
        <f>+'[1]NFL'!G39</f>
        <v>Atlanta</v>
      </c>
      <c r="H39" s="34" t="str">
        <f>+'[1]NFL'!H39</f>
        <v>Denver</v>
      </c>
      <c r="I39" s="57">
        <f>+'[1]NFL'!I39</f>
        <v>3</v>
      </c>
      <c r="J39" s="35">
        <f>+'[1]NFL'!J39</f>
        <v>51</v>
      </c>
      <c r="K39" s="95" t="str">
        <f>+'[1]NFL'!K39</f>
        <v>Atlanta</v>
      </c>
      <c r="L39" s="109">
        <f>+'[1]NFL'!L39</f>
        <v>27</v>
      </c>
      <c r="M39" s="95" t="str">
        <f>+'[1]NFL'!M39</f>
        <v>Denver</v>
      </c>
      <c r="N39" s="114">
        <f>+'[1]NFL'!N39</f>
        <v>21</v>
      </c>
      <c r="O39" s="95" t="str">
        <f>+'[1]NFL'!O39</f>
        <v>Atlanta</v>
      </c>
      <c r="P39" s="96" t="str">
        <f>+'[1]NFL'!P39</f>
        <v>Denver</v>
      </c>
      <c r="Q39" s="95" t="str">
        <f>+'[1]NFL'!Q39</f>
        <v>Denver</v>
      </c>
      <c r="R39" s="97" t="str">
        <f>+'[1]NFL'!R39</f>
        <v>L</v>
      </c>
      <c r="S39" s="98" t="str">
        <f>+'[1]NFL'!AA39</f>
        <v>U</v>
      </c>
      <c r="T39" s="99">
        <f>+'[1]NFL'!AB39</f>
        <v>0</v>
      </c>
      <c r="U39" s="97">
        <f>+'[1]NFL'!AC39</f>
        <v>0</v>
      </c>
      <c r="V39" s="71" t="str">
        <f>+'[1]NFL'!AQ39</f>
        <v>Denver</v>
      </c>
      <c r="W39" s="37">
        <f>+'[1]NFL'!AR39</f>
        <v>0</v>
      </c>
      <c r="X39" s="38">
        <f>+'[1]NFL'!AS39</f>
        <v>0</v>
      </c>
      <c r="Y39" s="38">
        <f>+'[1]NFL'!AT39</f>
        <v>0</v>
      </c>
      <c r="Z39" s="37">
        <f>+'[1]NFL'!AU39</f>
        <v>1</v>
      </c>
      <c r="AA39" s="29">
        <f>+'[1]NFL'!AV39</f>
        <v>0</v>
      </c>
      <c r="AB39" s="30">
        <f>+'[1]NFL'!AW39</f>
        <v>0</v>
      </c>
      <c r="AC39" s="27">
        <f>+'[1]NFL'!AX39</f>
        <v>1</v>
      </c>
      <c r="AD39" s="29">
        <f>+'[1]NFL'!AY39</f>
        <v>0</v>
      </c>
      <c r="AE39" s="39">
        <f>+'[1]NFL'!AZ39</f>
        <v>0</v>
      </c>
      <c r="AF39" s="71" t="str">
        <f>+'[1]NFL'!BA39</f>
        <v>Atlanta</v>
      </c>
      <c r="AG39" s="37">
        <f>+'[1]NFL'!BB39</f>
        <v>0</v>
      </c>
      <c r="AH39" s="38">
        <f>+'[1]NFL'!BC39</f>
        <v>0</v>
      </c>
      <c r="AI39" s="38">
        <f>+'[1]NFL'!BD39</f>
        <v>0</v>
      </c>
      <c r="AJ39" s="37">
        <f>+'[1]NFL'!BE39</f>
        <v>1</v>
      </c>
      <c r="AK39" s="38">
        <f>+'[1]NFL'!BF39</f>
        <v>0</v>
      </c>
      <c r="AL39" s="38">
        <f>+'[1]NFL'!BG39</f>
        <v>0</v>
      </c>
      <c r="AM39" s="79">
        <f>+'[1]NFL'!BH39</f>
        <v>22.13</v>
      </c>
      <c r="AN39" s="80">
        <f>+'[1]NFL'!BI39</f>
        <v>21.25</v>
      </c>
      <c r="AO39" s="145">
        <f>+'[1]NFL'!BJ39</f>
        <v>0</v>
      </c>
    </row>
    <row r="40" spans="1:41" ht="15">
      <c r="A40" s="32"/>
      <c r="B40" s="61"/>
      <c r="E40" s="33"/>
      <c r="F40" s="34"/>
      <c r="I40" s="57"/>
      <c r="J40" s="35"/>
      <c r="K40" s="95"/>
      <c r="L40" s="109"/>
      <c r="M40" s="95"/>
      <c r="N40" s="114"/>
      <c r="O40" s="95"/>
      <c r="P40" s="96"/>
      <c r="R40" s="97">
        <f>+'[1]NFL'!R40</f>
        <v>0</v>
      </c>
      <c r="S40" s="98"/>
      <c r="T40" s="99"/>
      <c r="U40" s="97">
        <f>+'[1]NFL'!BV39</f>
        <v>0</v>
      </c>
      <c r="V40" s="71"/>
      <c r="W40" s="37"/>
      <c r="X40" s="38"/>
      <c r="Y40" s="38"/>
      <c r="Z40" s="37"/>
      <c r="AE40" s="39"/>
      <c r="AF40" s="71"/>
      <c r="AG40" s="37"/>
      <c r="AH40" s="38"/>
      <c r="AI40" s="38"/>
      <c r="AJ40" s="37"/>
      <c r="AK40" s="38"/>
      <c r="AL40" s="38"/>
      <c r="AM40" s="79"/>
      <c r="AN40" s="80"/>
      <c r="AO40" s="145">
        <f>+'[1]NFL'!BJ40</f>
        <v>0</v>
      </c>
    </row>
    <row r="41" spans="1:41" ht="15">
      <c r="A41" s="32"/>
      <c r="B41" s="61"/>
      <c r="E41" s="33"/>
      <c r="F41" s="34"/>
      <c r="I41" s="57"/>
      <c r="J41" s="35"/>
      <c r="K41" s="95"/>
      <c r="L41" s="109"/>
      <c r="M41" s="95"/>
      <c r="N41" s="114"/>
      <c r="O41" s="95"/>
      <c r="P41" s="96"/>
      <c r="R41" s="97" t="str">
        <f>+'[1]NFL'!R41</f>
        <v>5-9-2</v>
      </c>
      <c r="S41" s="98"/>
      <c r="T41" s="99"/>
      <c r="U41" s="97" t="str">
        <f>+'[1]NFL'!BV40</f>
        <v>1-0-0</v>
      </c>
      <c r="V41" s="71"/>
      <c r="W41" s="37"/>
      <c r="X41" s="38"/>
      <c r="Y41" s="38"/>
      <c r="Z41" s="37"/>
      <c r="AE41" s="39"/>
      <c r="AF41" s="71"/>
      <c r="AG41" s="37"/>
      <c r="AH41" s="38"/>
      <c r="AI41" s="38"/>
      <c r="AJ41" s="37"/>
      <c r="AK41" s="38"/>
      <c r="AL41" s="38"/>
      <c r="AM41" s="79"/>
      <c r="AN41" s="80"/>
      <c r="AO41" s="145" t="str">
        <f>+'[1]NFL'!BJ41</f>
        <v>1-0-0</v>
      </c>
    </row>
    <row r="42" spans="1:41" ht="15">
      <c r="A42" s="32"/>
      <c r="B42" s="61"/>
      <c r="E42" s="33"/>
      <c r="F42" s="34"/>
      <c r="I42" s="57"/>
      <c r="J42" s="35"/>
      <c r="K42" s="95"/>
      <c r="L42" s="109"/>
      <c r="M42" s="95"/>
      <c r="N42" s="114"/>
      <c r="O42" s="95"/>
      <c r="P42" s="96"/>
      <c r="R42" s="97" t="str">
        <f>+'[1]NFL'!R42</f>
        <v>10-20-2</v>
      </c>
      <c r="S42" s="98"/>
      <c r="T42" s="99"/>
      <c r="U42" s="97" t="str">
        <f>+'[1]NFL'!BV41</f>
        <v>2-2-0</v>
      </c>
      <c r="V42" s="71"/>
      <c r="W42" s="37"/>
      <c r="X42" s="38"/>
      <c r="Y42" s="38"/>
      <c r="Z42" s="37"/>
      <c r="AE42" s="39"/>
      <c r="AF42" s="71"/>
      <c r="AG42" s="37"/>
      <c r="AH42" s="38"/>
      <c r="AI42" s="38"/>
      <c r="AJ42" s="37"/>
      <c r="AK42" s="38"/>
      <c r="AL42" s="38"/>
      <c r="AM42" s="79"/>
      <c r="AN42" s="80"/>
      <c r="AO42" s="145" t="str">
        <f>+'[1]NFL'!BJ42</f>
        <v>2-0-0</v>
      </c>
    </row>
    <row r="43" spans="1:41" ht="15">
      <c r="A43" s="32"/>
      <c r="B43" s="61"/>
      <c r="E43" s="33"/>
      <c r="F43" s="34"/>
      <c r="I43" s="57"/>
      <c r="J43" s="35"/>
      <c r="K43" s="95"/>
      <c r="L43" s="109"/>
      <c r="M43" s="95"/>
      <c r="N43" s="114"/>
      <c r="O43" s="95"/>
      <c r="P43" s="96"/>
      <c r="R43" s="97">
        <f>+'[1]NFL'!R43</f>
        <v>0</v>
      </c>
      <c r="S43" s="98"/>
      <c r="T43" s="99"/>
      <c r="U43" s="97">
        <f>+'[1]NFL'!BV42</f>
        <v>0</v>
      </c>
      <c r="V43" s="71"/>
      <c r="W43" s="37"/>
      <c r="X43" s="38"/>
      <c r="Y43" s="38"/>
      <c r="Z43" s="37"/>
      <c r="AE43" s="39"/>
      <c r="AF43" s="71"/>
      <c r="AG43" s="37"/>
      <c r="AH43" s="38"/>
      <c r="AI43" s="38"/>
      <c r="AJ43" s="37"/>
      <c r="AK43" s="38"/>
      <c r="AL43" s="38"/>
      <c r="AM43" s="79"/>
      <c r="AN43" s="80"/>
      <c r="AO43" s="145">
        <f>+'[1]NFL'!BJ43</f>
        <v>0</v>
      </c>
    </row>
    <row r="44" spans="1:41" ht="15">
      <c r="A44" s="32">
        <f>+'[1]NFL'!A44</f>
        <v>3</v>
      </c>
      <c r="B44" s="61">
        <f>+'[1]NFL'!B44</f>
        <v>41172</v>
      </c>
      <c r="C44" s="64">
        <f>+'[1]NFL'!C44</f>
        <v>0.8472220833333334</v>
      </c>
      <c r="D44" s="61" t="str">
        <f>+'[1]NFL'!D44</f>
        <v>NFL</v>
      </c>
      <c r="E44" s="33" t="str">
        <f>+'[1]NFL'!E44</f>
        <v>NY Giants</v>
      </c>
      <c r="F44" s="34" t="str">
        <f>+'[1]NFL'!F44</f>
        <v>Carolina</v>
      </c>
      <c r="G44" s="33" t="str">
        <f>+'[1]NFL'!G44</f>
        <v>NY Giants</v>
      </c>
      <c r="H44" s="34" t="str">
        <f>+'[1]NFL'!H44</f>
        <v>Carolina</v>
      </c>
      <c r="I44" s="57">
        <f>+'[1]NFL'!I44</f>
        <v>1.5</v>
      </c>
      <c r="J44" s="35">
        <f>+'[1]NFL'!J44</f>
        <v>50.5</v>
      </c>
      <c r="K44" s="95" t="str">
        <f>+'[1]NFL'!K44</f>
        <v>NY Giants</v>
      </c>
      <c r="L44" s="109">
        <f>+'[1]NFL'!L44</f>
        <v>36</v>
      </c>
      <c r="M44" s="95" t="str">
        <f>+'[1]NFL'!M44</f>
        <v>Carolina</v>
      </c>
      <c r="N44" s="114">
        <f>+'[1]NFL'!N44</f>
        <v>7</v>
      </c>
      <c r="O44" s="95" t="str">
        <f>+'[1]NFL'!O44</f>
        <v>NY Giants</v>
      </c>
      <c r="P44" s="96" t="str">
        <f>+'[1]NFL'!P44</f>
        <v>Carolina</v>
      </c>
      <c r="Q44" s="95" t="str">
        <f>+'[1]NFL'!Q44</f>
        <v>NY Giants</v>
      </c>
      <c r="R44" s="97" t="str">
        <f>+'[1]NFL'!R44</f>
        <v>W</v>
      </c>
      <c r="S44" s="98" t="str">
        <f>+'[1]NFL'!AA44</f>
        <v>U</v>
      </c>
      <c r="T44" s="99">
        <f>+'[1]NFL'!AB44</f>
        <v>0</v>
      </c>
      <c r="U44" s="97">
        <f>+'[1]NFL'!AC44</f>
        <v>0</v>
      </c>
      <c r="V44" s="71" t="str">
        <f>+'[1]NFL'!AQ44</f>
        <v>NY Giants</v>
      </c>
      <c r="W44" s="37">
        <f>+'[1]NFL'!AR44</f>
        <v>0</v>
      </c>
      <c r="X44" s="38">
        <f>+'[1]NFL'!AS44</f>
        <v>0</v>
      </c>
      <c r="Y44" s="38">
        <f>+'[1]NFL'!AT44</f>
        <v>0</v>
      </c>
      <c r="Z44" s="37">
        <f>+'[1]NFL'!AU44</f>
        <v>0</v>
      </c>
      <c r="AA44" s="29">
        <f>+'[1]NFL'!AV44</f>
        <v>1</v>
      </c>
      <c r="AB44" s="30">
        <f>+'[1]NFL'!AW44</f>
        <v>1</v>
      </c>
      <c r="AC44" s="27">
        <f>+'[1]NFL'!AX44</f>
        <v>3</v>
      </c>
      <c r="AD44" s="29">
        <f>+'[1]NFL'!AY44</f>
        <v>1</v>
      </c>
      <c r="AE44" s="39">
        <f>+'[1]NFL'!AZ44</f>
        <v>0</v>
      </c>
      <c r="AF44" s="71" t="str">
        <f>+'[1]NFL'!BA44</f>
        <v>Carolina</v>
      </c>
      <c r="AG44" s="37">
        <f>+'[1]NFL'!BB44</f>
        <v>1</v>
      </c>
      <c r="AH44" s="38">
        <f>+'[1]NFL'!BC44</f>
        <v>0</v>
      </c>
      <c r="AI44" s="38">
        <f>+'[1]NFL'!BD44</f>
        <v>0</v>
      </c>
      <c r="AJ44" s="37">
        <f>+'[1]NFL'!BE44</f>
        <v>1</v>
      </c>
      <c r="AK44" s="38">
        <f>+'[1]NFL'!BF44</f>
        <v>1</v>
      </c>
      <c r="AL44" s="38">
        <f>+'[1]NFL'!BG44</f>
        <v>0</v>
      </c>
      <c r="AM44" s="79">
        <f>+'[1]NFL'!BH44</f>
        <v>20.71</v>
      </c>
      <c r="AN44" s="80">
        <f>+'[1]NFL'!BI44</f>
        <v>16.07</v>
      </c>
      <c r="AO44" s="145">
        <f>+'[1]NFL'!BJ44</f>
        <v>0</v>
      </c>
    </row>
    <row r="45" spans="1:41" ht="15">
      <c r="A45" s="32">
        <f>+'[1]NFL'!A45</f>
        <v>3</v>
      </c>
      <c r="B45" s="61">
        <f>+'[1]NFL'!B45</f>
        <v>41175</v>
      </c>
      <c r="C45" s="64">
        <f>+'[1]NFL'!C45</f>
        <v>0.5416666666666666</v>
      </c>
      <c r="D45" s="61" t="str">
        <f>+'[1]NFL'!D45</f>
        <v>Fox</v>
      </c>
      <c r="E45" s="33" t="str">
        <f>+'[1]NFL'!E45</f>
        <v>St Louis</v>
      </c>
      <c r="F45" s="34" t="str">
        <f>+'[1]NFL'!F45</f>
        <v>Chicago</v>
      </c>
      <c r="G45" s="33" t="str">
        <f>+'[1]NFL'!G45</f>
        <v>Chicago</v>
      </c>
      <c r="H45" s="34" t="str">
        <f>+'[1]NFL'!H45</f>
        <v>St Louis</v>
      </c>
      <c r="I45" s="57">
        <f>+'[1]NFL'!I45</f>
        <v>7</v>
      </c>
      <c r="J45" s="35">
        <f>+'[1]NFL'!J45</f>
        <v>44.5</v>
      </c>
      <c r="K45" s="95" t="str">
        <f>+'[1]NFL'!K45</f>
        <v>Chicago</v>
      </c>
      <c r="L45" s="109">
        <f>+'[1]NFL'!L45</f>
        <v>23</v>
      </c>
      <c r="M45" s="95" t="str">
        <f>+'[1]NFL'!M45</f>
        <v>St Louis</v>
      </c>
      <c r="N45" s="114">
        <f>+'[1]NFL'!N45</f>
        <v>6</v>
      </c>
      <c r="O45" s="95" t="str">
        <f>+'[1]NFL'!O45</f>
        <v>Chicago</v>
      </c>
      <c r="P45" s="96" t="str">
        <f>+'[1]NFL'!P45</f>
        <v>St Louis</v>
      </c>
      <c r="Q45" s="95" t="str">
        <f>+'[1]NFL'!Q45</f>
        <v>Chicago</v>
      </c>
      <c r="R45" s="97" t="str">
        <f>+'[1]NFL'!R45</f>
        <v>W</v>
      </c>
      <c r="S45" s="98" t="str">
        <f>+'[1]NFL'!AA45</f>
        <v>U</v>
      </c>
      <c r="T45" s="99">
        <f>+'[1]NFL'!AB45</f>
        <v>0</v>
      </c>
      <c r="U45" s="97">
        <f>+'[1]NFL'!AC45</f>
        <v>0</v>
      </c>
      <c r="V45" s="71" t="str">
        <f>+'[1]NFL'!AQ45</f>
        <v>St Louis</v>
      </c>
      <c r="W45" s="37">
        <f>+'[1]NFL'!AR45</f>
        <v>1</v>
      </c>
      <c r="X45" s="38">
        <f>+'[1]NFL'!AS45</f>
        <v>0</v>
      </c>
      <c r="Y45" s="38">
        <f>+'[1]NFL'!AT45</f>
        <v>0</v>
      </c>
      <c r="Z45" s="37">
        <f>+'[1]NFL'!AU45</f>
        <v>2</v>
      </c>
      <c r="AA45" s="29">
        <f>+'[1]NFL'!AV45</f>
        <v>0</v>
      </c>
      <c r="AB45" s="30">
        <f>+'[1]NFL'!AW45</f>
        <v>0</v>
      </c>
      <c r="AC45" s="27">
        <f>+'[1]NFL'!AX45</f>
        <v>1</v>
      </c>
      <c r="AD45" s="29">
        <f>+'[1]NFL'!AY45</f>
        <v>2</v>
      </c>
      <c r="AE45" s="39">
        <f>+'[1]NFL'!AZ45</f>
        <v>0</v>
      </c>
      <c r="AF45" s="71" t="str">
        <f>+'[1]NFL'!BA45</f>
        <v>Chicago</v>
      </c>
      <c r="AG45" s="37">
        <f>+'[1]NFL'!BB45</f>
        <v>1</v>
      </c>
      <c r="AH45" s="38">
        <f>+'[1]NFL'!BC45</f>
        <v>0</v>
      </c>
      <c r="AI45" s="38">
        <f>+'[1]NFL'!BD45</f>
        <v>0</v>
      </c>
      <c r="AJ45" s="37">
        <f>+'[1]NFL'!BE45</f>
        <v>1</v>
      </c>
      <c r="AK45" s="38">
        <f>+'[1]NFL'!BF45</f>
        <v>1</v>
      </c>
      <c r="AL45" s="38">
        <f>+'[1]NFL'!BG45</f>
        <v>0</v>
      </c>
      <c r="AM45" s="79">
        <f>+'[1]NFL'!BH45</f>
        <v>14.42</v>
      </c>
      <c r="AN45" s="80">
        <f>+'[1]NFL'!BI45</f>
        <v>21.01</v>
      </c>
      <c r="AO45" s="145" t="str">
        <f>+'[1]NFL'!BJ45</f>
        <v>X</v>
      </c>
    </row>
    <row r="46" spans="1:41" ht="15">
      <c r="A46" s="32">
        <f>+'[1]NFL'!A46</f>
        <v>3</v>
      </c>
      <c r="B46" s="61">
        <f>+'[1]NFL'!B46</f>
        <v>41175</v>
      </c>
      <c r="C46" s="64">
        <f>+'[1]NFL'!C46</f>
        <v>0.5416666666666666</v>
      </c>
      <c r="D46" s="61" t="str">
        <f>+'[1]NFL'!D46</f>
        <v>CBS</v>
      </c>
      <c r="E46" s="33" t="str">
        <f>+'[1]NFL'!E46</f>
        <v>Buffalo</v>
      </c>
      <c r="F46" s="34" t="str">
        <f>+'[1]NFL'!F46</f>
        <v>Cleveland</v>
      </c>
      <c r="G46" s="33" t="str">
        <f>+'[1]NFL'!G46</f>
        <v>Buffalo</v>
      </c>
      <c r="H46" s="34" t="str">
        <f>+'[1]NFL'!H46</f>
        <v>Cleveland</v>
      </c>
      <c r="I46" s="57">
        <f>+'[1]NFL'!I46</f>
        <v>2.5</v>
      </c>
      <c r="J46" s="35">
        <f>+'[1]NFL'!J46</f>
        <v>43.5</v>
      </c>
      <c r="K46" s="95" t="str">
        <f>+'[1]NFL'!K46</f>
        <v>Buffalo</v>
      </c>
      <c r="L46" s="109">
        <f>+'[1]NFL'!L46</f>
        <v>24</v>
      </c>
      <c r="M46" s="95" t="str">
        <f>+'[1]NFL'!M46</f>
        <v>Cleveland</v>
      </c>
      <c r="N46" s="114">
        <f>+'[1]NFL'!N46</f>
        <v>14</v>
      </c>
      <c r="O46" s="95" t="str">
        <f>+'[1]NFL'!O46</f>
        <v>Buffalo</v>
      </c>
      <c r="P46" s="96" t="str">
        <f>+'[1]NFL'!P46</f>
        <v>Cleveland</v>
      </c>
      <c r="Q46" s="95" t="str">
        <f>+'[1]NFL'!Q46</f>
        <v>Buffalo</v>
      </c>
      <c r="R46" s="97" t="str">
        <f>+'[1]NFL'!R46</f>
        <v>W</v>
      </c>
      <c r="S46" s="98" t="str">
        <f>+'[1]NFL'!AA46</f>
        <v>U</v>
      </c>
      <c r="T46" s="99">
        <f>+'[1]NFL'!AB46</f>
        <v>0</v>
      </c>
      <c r="U46" s="97">
        <f>+'[1]NFL'!AC46</f>
        <v>0</v>
      </c>
      <c r="V46" s="71" t="str">
        <f>+'[1]NFL'!AQ46</f>
        <v>Buffalo</v>
      </c>
      <c r="W46" s="37">
        <f>+'[1]NFL'!AR46</f>
        <v>0</v>
      </c>
      <c r="X46" s="38">
        <f>+'[1]NFL'!AS46</f>
        <v>1</v>
      </c>
      <c r="Y46" s="38">
        <f>+'[1]NFL'!AT46</f>
        <v>0</v>
      </c>
      <c r="Z46" s="37">
        <f>+'[1]NFL'!AU46</f>
        <v>1</v>
      </c>
      <c r="AA46" s="29">
        <f>+'[1]NFL'!AV46</f>
        <v>1</v>
      </c>
      <c r="AB46" s="30">
        <f>+'[1]NFL'!AW46</f>
        <v>0</v>
      </c>
      <c r="AC46" s="27">
        <f>+'[1]NFL'!AX46</f>
        <v>1</v>
      </c>
      <c r="AD46" s="29">
        <f>+'[1]NFL'!AY46</f>
        <v>3</v>
      </c>
      <c r="AE46" s="39">
        <f>+'[1]NFL'!AZ46</f>
        <v>0</v>
      </c>
      <c r="AF46" s="71" t="str">
        <f>+'[1]NFL'!BA46</f>
        <v>Cleveland</v>
      </c>
      <c r="AG46" s="37">
        <f>+'[1]NFL'!BB46</f>
        <v>1</v>
      </c>
      <c r="AH46" s="38">
        <f>+'[1]NFL'!BC46</f>
        <v>0</v>
      </c>
      <c r="AI46" s="38">
        <f>+'[1]NFL'!BD46</f>
        <v>0</v>
      </c>
      <c r="AJ46" s="37">
        <f>+'[1]NFL'!BE46</f>
        <v>1</v>
      </c>
      <c r="AK46" s="38">
        <f>+'[1]NFL'!BF46</f>
        <v>0</v>
      </c>
      <c r="AL46" s="38">
        <f>+'[1]NFL'!BG46</f>
        <v>1</v>
      </c>
      <c r="AM46" s="79">
        <f>+'[1]NFL'!BH46</f>
        <v>16.35</v>
      </c>
      <c r="AN46" s="80">
        <f>+'[1]NFL'!BI46</f>
        <v>16.41</v>
      </c>
      <c r="AO46" s="145">
        <f>+'[1]NFL'!BJ46</f>
        <v>0</v>
      </c>
    </row>
    <row r="47" spans="1:41" ht="15">
      <c r="A47" s="32">
        <f>+'[1]NFL'!A47</f>
        <v>3</v>
      </c>
      <c r="B47" s="61">
        <f>+'[1]NFL'!B47</f>
        <v>41175</v>
      </c>
      <c r="C47" s="64">
        <f>+'[1]NFL'!C47</f>
        <v>0.5416666666666666</v>
      </c>
      <c r="D47" s="61" t="str">
        <f>+'[1]NFL'!D47</f>
        <v>Fox</v>
      </c>
      <c r="E47" s="33" t="str">
        <f>+'[1]NFL'!E47</f>
        <v>Tampa Bay</v>
      </c>
      <c r="F47" s="34" t="str">
        <f>+'[1]NFL'!F47</f>
        <v>Dallas </v>
      </c>
      <c r="G47" s="33" t="str">
        <f>+'[1]NFL'!G47</f>
        <v>Dallas </v>
      </c>
      <c r="H47" s="34" t="str">
        <f>+'[1]NFL'!H47</f>
        <v>Tampa Bay</v>
      </c>
      <c r="I47" s="57">
        <f>+'[1]NFL'!I47</f>
        <v>7</v>
      </c>
      <c r="J47" s="35">
        <f>+'[1]NFL'!J47</f>
        <v>46.5</v>
      </c>
      <c r="K47" s="95" t="str">
        <f>+'[1]NFL'!K47</f>
        <v>Dallas </v>
      </c>
      <c r="L47" s="109">
        <f>+'[1]NFL'!L47</f>
        <v>16</v>
      </c>
      <c r="M47" s="95" t="str">
        <f>+'[1]NFL'!M47</f>
        <v>Tampa Bay</v>
      </c>
      <c r="N47" s="114">
        <f>+'[1]NFL'!N47</f>
        <v>10</v>
      </c>
      <c r="O47" s="95" t="str">
        <f>+'[1]NFL'!O47</f>
        <v>Tampa Bay</v>
      </c>
      <c r="P47" s="96" t="str">
        <f>+'[1]NFL'!P47</f>
        <v>Dallas </v>
      </c>
      <c r="Q47" s="95" t="str">
        <f>+'[1]NFL'!Q47</f>
        <v>Tampa Bay</v>
      </c>
      <c r="R47" s="97" t="str">
        <f>+'[1]NFL'!R47</f>
        <v>W</v>
      </c>
      <c r="S47" s="98" t="str">
        <f>+'[1]NFL'!AA47</f>
        <v>U</v>
      </c>
      <c r="T47" s="99">
        <f>+'[1]NFL'!AB47</f>
        <v>0</v>
      </c>
      <c r="U47" s="97">
        <f>+'[1]NFL'!AC47</f>
        <v>0</v>
      </c>
      <c r="V47" s="71" t="str">
        <f>+'[1]NFL'!AQ47</f>
        <v>Tampa Bay</v>
      </c>
      <c r="W47" s="37">
        <f>+'[1]NFL'!AR47</f>
        <v>0</v>
      </c>
      <c r="X47" s="38">
        <f>+'[1]NFL'!AS47</f>
        <v>0</v>
      </c>
      <c r="Y47" s="38">
        <f>+'[1]NFL'!AT47</f>
        <v>1</v>
      </c>
      <c r="Z47" s="37">
        <f>+'[1]NFL'!AU47</f>
        <v>1</v>
      </c>
      <c r="AA47" s="29">
        <f>+'[1]NFL'!AV47</f>
        <v>0</v>
      </c>
      <c r="AB47" s="30">
        <f>+'[1]NFL'!AW47</f>
        <v>1</v>
      </c>
      <c r="AC47" s="27">
        <f>+'[1]NFL'!AX47</f>
        <v>0</v>
      </c>
      <c r="AD47" s="29">
        <f>+'[1]NFL'!AY47</f>
        <v>4</v>
      </c>
      <c r="AE47" s="39">
        <f>+'[1]NFL'!AZ47</f>
        <v>0</v>
      </c>
      <c r="AF47" s="71" t="str">
        <f>+'[1]NFL'!BA47</f>
        <v>Dallas </v>
      </c>
      <c r="AG47" s="37">
        <f>+'[1]NFL'!BB47</f>
        <v>0</v>
      </c>
      <c r="AH47" s="38">
        <f>+'[1]NFL'!BC47</f>
        <v>0</v>
      </c>
      <c r="AI47" s="38">
        <f>+'[1]NFL'!BD47</f>
        <v>0</v>
      </c>
      <c r="AJ47" s="37">
        <f>+'[1]NFL'!BE47</f>
        <v>1</v>
      </c>
      <c r="AK47" s="38">
        <f>+'[1]NFL'!BF47</f>
        <v>1</v>
      </c>
      <c r="AL47" s="38">
        <f>+'[1]NFL'!BG47</f>
        <v>0</v>
      </c>
      <c r="AM47" s="79">
        <f>+'[1]NFL'!BH47</f>
        <v>15.93</v>
      </c>
      <c r="AN47" s="80">
        <f>+'[1]NFL'!BI47</f>
        <v>20.11</v>
      </c>
      <c r="AO47" s="145">
        <f>+'[1]NFL'!BJ47</f>
        <v>0</v>
      </c>
    </row>
    <row r="48" spans="1:41" ht="15">
      <c r="A48" s="32">
        <f>+'[1]NFL'!A48</f>
        <v>3</v>
      </c>
      <c r="B48" s="61">
        <f>+'[1]NFL'!B48</f>
        <v>41175</v>
      </c>
      <c r="C48" s="64">
        <f>+'[1]NFL'!C48</f>
        <v>0.5416666666666666</v>
      </c>
      <c r="D48" s="61" t="str">
        <f>+'[1]NFL'!D48</f>
        <v>CBS</v>
      </c>
      <c r="E48" s="33" t="str">
        <f>+'[1]NFL'!E48</f>
        <v>NY Jets</v>
      </c>
      <c r="F48" s="34" t="str">
        <f>+'[1]NFL'!F48</f>
        <v>Miami</v>
      </c>
      <c r="G48" s="33" t="str">
        <f>+'[1]NFL'!G48</f>
        <v>NY Jets</v>
      </c>
      <c r="H48" s="34" t="str">
        <f>+'[1]NFL'!H48</f>
        <v>Miami</v>
      </c>
      <c r="I48" s="57">
        <f>+'[1]NFL'!I48</f>
        <v>3</v>
      </c>
      <c r="J48" s="35">
        <f>+'[1]NFL'!J48</f>
        <v>40</v>
      </c>
      <c r="K48" s="95" t="str">
        <f>+'[1]NFL'!K48</f>
        <v>NY Jets</v>
      </c>
      <c r="L48" s="109">
        <f>+'[1]NFL'!L48</f>
        <v>23</v>
      </c>
      <c r="M48" s="95" t="str">
        <f>+'[1]NFL'!M48</f>
        <v>Miami</v>
      </c>
      <c r="N48" s="114">
        <f>+'[1]NFL'!N48</f>
        <v>20</v>
      </c>
      <c r="O48" s="95" t="str">
        <f>+'[1]NFL'!O48</f>
        <v>Miami</v>
      </c>
      <c r="P48" s="96" t="str">
        <f>+'[1]NFL'!P48</f>
        <v>NY Jets</v>
      </c>
      <c r="Q48" s="95" t="str">
        <f>+'[1]NFL'!Q48</f>
        <v>NY Jets</v>
      </c>
      <c r="R48" s="97" t="str">
        <f>+'[1]NFL'!R48</f>
        <v>T</v>
      </c>
      <c r="S48" s="98" t="str">
        <f>+'[1]NFL'!AA48</f>
        <v>O</v>
      </c>
      <c r="T48" s="99" t="str">
        <f>+'[1]NFL'!AB48</f>
        <v>U</v>
      </c>
      <c r="U48" s="97" t="str">
        <f>+'[1]NFL'!AC48</f>
        <v>L</v>
      </c>
      <c r="V48" s="71" t="str">
        <f>+'[1]NFL'!AQ48</f>
        <v>NY Jets</v>
      </c>
      <c r="W48" s="37">
        <f>+'[1]NFL'!AR48</f>
        <v>0</v>
      </c>
      <c r="X48" s="38">
        <f>+'[1]NFL'!AS48</f>
        <v>1</v>
      </c>
      <c r="Y48" s="38">
        <f>+'[1]NFL'!AT48</f>
        <v>0</v>
      </c>
      <c r="Z48" s="37">
        <f>+'[1]NFL'!AU48</f>
        <v>1</v>
      </c>
      <c r="AA48" s="29">
        <f>+'[1]NFL'!AV48</f>
        <v>1</v>
      </c>
      <c r="AB48" s="30">
        <f>+'[1]NFL'!AW48</f>
        <v>0</v>
      </c>
      <c r="AC48" s="27">
        <f>+'[1]NFL'!AX48</f>
        <v>9</v>
      </c>
      <c r="AD48" s="29">
        <f>+'[1]NFL'!AY48</f>
        <v>4</v>
      </c>
      <c r="AE48" s="39">
        <f>+'[1]NFL'!AZ48</f>
        <v>1</v>
      </c>
      <c r="AF48" s="71" t="str">
        <f>+'[1]NFL'!BA48</f>
        <v>Miami</v>
      </c>
      <c r="AG48" s="37">
        <f>+'[1]NFL'!BB48</f>
        <v>1</v>
      </c>
      <c r="AH48" s="38">
        <f>+'[1]NFL'!BC48</f>
        <v>0</v>
      </c>
      <c r="AI48" s="38">
        <f>+'[1]NFL'!BD48</f>
        <v>0</v>
      </c>
      <c r="AJ48" s="37">
        <f>+'[1]NFL'!BE48</f>
        <v>1</v>
      </c>
      <c r="AK48" s="38">
        <f>+'[1]NFL'!BF48</f>
        <v>1</v>
      </c>
      <c r="AL48" s="38">
        <f>+'[1]NFL'!BG48</f>
        <v>0</v>
      </c>
      <c r="AM48" s="79">
        <f>+'[1]NFL'!BH48</f>
        <v>20.26</v>
      </c>
      <c r="AN48" s="80">
        <f>+'[1]NFL'!BI48</f>
        <v>18.22</v>
      </c>
      <c r="AO48" s="145">
        <f>+'[1]NFL'!BJ48</f>
        <v>0</v>
      </c>
    </row>
    <row r="49" spans="1:41" ht="15">
      <c r="A49" s="32">
        <f>+'[1]NFL'!A49</f>
        <v>3</v>
      </c>
      <c r="B49" s="61">
        <f>+'[1]NFL'!B49</f>
        <v>41175</v>
      </c>
      <c r="C49" s="64">
        <f>+'[1]NFL'!C49</f>
        <v>0.5416666666666666</v>
      </c>
      <c r="D49" s="61" t="str">
        <f>+'[1]NFL'!D49</f>
        <v>Fox</v>
      </c>
      <c r="E49" s="33" t="str">
        <f>+'[1]NFL'!E49</f>
        <v>San Francisco</v>
      </c>
      <c r="F49" s="34" t="str">
        <f>+'[1]NFL'!F49</f>
        <v>Minnesota</v>
      </c>
      <c r="G49" s="33" t="str">
        <f>+'[1]NFL'!G49</f>
        <v>San Francisco</v>
      </c>
      <c r="H49" s="34" t="str">
        <f>+'[1]NFL'!H49</f>
        <v>Minnesota</v>
      </c>
      <c r="I49" s="57">
        <f>+'[1]NFL'!I49</f>
        <v>7</v>
      </c>
      <c r="J49" s="35">
        <f>+'[1]NFL'!J49</f>
        <v>43</v>
      </c>
      <c r="K49" s="95" t="str">
        <f>+'[1]NFL'!K49</f>
        <v>Minnesota</v>
      </c>
      <c r="L49" s="109">
        <f>+'[1]NFL'!L49</f>
        <v>24</v>
      </c>
      <c r="M49" s="95" t="str">
        <f>+'[1]NFL'!M49</f>
        <v>San Francisco</v>
      </c>
      <c r="N49" s="114">
        <f>+'[1]NFL'!N49</f>
        <v>13</v>
      </c>
      <c r="O49" s="95" t="str">
        <f>+'[1]NFL'!O49</f>
        <v>Minnesota</v>
      </c>
      <c r="P49" s="96" t="str">
        <f>+'[1]NFL'!P49</f>
        <v>San Francisco</v>
      </c>
      <c r="Q49" s="95" t="str">
        <f>+'[1]NFL'!Q49</f>
        <v>San Francisco</v>
      </c>
      <c r="R49" s="97" t="str">
        <f>+'[1]NFL'!R49</f>
        <v>L</v>
      </c>
      <c r="S49" s="98" t="str">
        <f>+'[1]NFL'!AA49</f>
        <v>U</v>
      </c>
      <c r="T49" s="99" t="str">
        <f>+'[1]NFL'!AB49</f>
        <v>U</v>
      </c>
      <c r="U49" s="97" t="str">
        <f>+'[1]NFL'!AC49</f>
        <v>W</v>
      </c>
      <c r="V49" s="71" t="str">
        <f>+'[1]NFL'!AQ49</f>
        <v>San Francisco</v>
      </c>
      <c r="W49" s="37">
        <f>+'[1]NFL'!AR49</f>
        <v>1</v>
      </c>
      <c r="X49" s="38">
        <f>+'[1]NFL'!AS49</f>
        <v>0</v>
      </c>
      <c r="Y49" s="38">
        <f>+'[1]NFL'!AT49</f>
        <v>0</v>
      </c>
      <c r="Z49" s="37">
        <f>+'[1]NFL'!AU49</f>
        <v>2</v>
      </c>
      <c r="AA49" s="29">
        <f>+'[1]NFL'!AV49</f>
        <v>0</v>
      </c>
      <c r="AB49" s="30">
        <f>+'[1]NFL'!AW49</f>
        <v>0</v>
      </c>
      <c r="AC49" s="27">
        <f>+'[1]NFL'!AX49</f>
        <v>2</v>
      </c>
      <c r="AD49" s="29">
        <f>+'[1]NFL'!AY49</f>
        <v>1</v>
      </c>
      <c r="AE49" s="39">
        <f>+'[1]NFL'!AZ49</f>
        <v>0</v>
      </c>
      <c r="AF49" s="71" t="str">
        <f>+'[1]NFL'!BA49</f>
        <v>Minnesota</v>
      </c>
      <c r="AG49" s="37">
        <f>+'[1]NFL'!BB49</f>
        <v>0</v>
      </c>
      <c r="AH49" s="38">
        <f>+'[1]NFL'!BC49</f>
        <v>1</v>
      </c>
      <c r="AI49" s="38">
        <f>+'[1]NFL'!BD49</f>
        <v>0</v>
      </c>
      <c r="AJ49" s="37">
        <f>+'[1]NFL'!BE49</f>
        <v>0</v>
      </c>
      <c r="AK49" s="38">
        <f>+'[1]NFL'!BF49</f>
        <v>2</v>
      </c>
      <c r="AL49" s="38">
        <f>+'[1]NFL'!BG49</f>
        <v>0</v>
      </c>
      <c r="AM49" s="79">
        <f>+'[1]NFL'!BH49</f>
        <v>25.66</v>
      </c>
      <c r="AN49" s="80">
        <f>+'[1]NFL'!BI49</f>
        <v>17.11</v>
      </c>
      <c r="AO49" s="145">
        <f>+'[1]NFL'!BJ49</f>
        <v>0</v>
      </c>
    </row>
    <row r="50" spans="1:41" ht="15">
      <c r="A50" s="32">
        <f>+'[1]NFL'!A50</f>
        <v>3</v>
      </c>
      <c r="B50" s="61">
        <f>+'[1]NFL'!B50</f>
        <v>41175</v>
      </c>
      <c r="C50" s="64">
        <f>+'[1]NFL'!C50</f>
        <v>0.5416666666666666</v>
      </c>
      <c r="D50" s="61" t="str">
        <f>+'[1]NFL'!D50</f>
        <v>CBS</v>
      </c>
      <c r="E50" s="33" t="str">
        <f>+'[1]NFL'!E50</f>
        <v>Kansas City</v>
      </c>
      <c r="F50" s="34" t="str">
        <f>+'[1]NFL'!F50</f>
        <v>New Orleans</v>
      </c>
      <c r="G50" s="33" t="str">
        <f>+'[1]NFL'!G50</f>
        <v>New Orleans</v>
      </c>
      <c r="H50" s="34" t="str">
        <f>+'[1]NFL'!H50</f>
        <v>Kansas City</v>
      </c>
      <c r="I50" s="57">
        <f>+'[1]NFL'!I50</f>
        <v>7.5</v>
      </c>
      <c r="J50" s="35">
        <f>+'[1]NFL'!J50</f>
        <v>52.5</v>
      </c>
      <c r="K50" s="95" t="str">
        <f>+'[1]NFL'!K50</f>
        <v>Kansas City</v>
      </c>
      <c r="L50" s="109">
        <f>+'[1]NFL'!L50</f>
        <v>27</v>
      </c>
      <c r="M50" s="95" t="str">
        <f>+'[1]NFL'!M50</f>
        <v>New Orleans</v>
      </c>
      <c r="N50" s="114">
        <f>+'[1]NFL'!N50</f>
        <v>24</v>
      </c>
      <c r="O50" s="95" t="str">
        <f>+'[1]NFL'!O50</f>
        <v>Kansas City</v>
      </c>
      <c r="P50" s="96" t="str">
        <f>+'[1]NFL'!P50</f>
        <v>New Orleans</v>
      </c>
      <c r="Q50" s="95" t="str">
        <f>+'[1]NFL'!Q50</f>
        <v>New Orleans</v>
      </c>
      <c r="R50" s="97" t="str">
        <f>+'[1]NFL'!R50</f>
        <v>L</v>
      </c>
      <c r="S50" s="98" t="str">
        <f>+'[1]NFL'!AA50</f>
        <v>U</v>
      </c>
      <c r="T50" s="99">
        <f>+'[1]NFL'!AB50</f>
        <v>0</v>
      </c>
      <c r="U50" s="97">
        <f>+'[1]NFL'!AC50</f>
        <v>0</v>
      </c>
      <c r="V50" s="71" t="str">
        <f>+'[1]NFL'!AQ50</f>
        <v>Kansas City</v>
      </c>
      <c r="W50" s="37">
        <f>+'[1]NFL'!AR50</f>
        <v>0</v>
      </c>
      <c r="X50" s="38">
        <f>+'[1]NFL'!AS50</f>
        <v>1</v>
      </c>
      <c r="Y50" s="38">
        <f>+'[1]NFL'!AT50</f>
        <v>0</v>
      </c>
      <c r="Z50" s="37">
        <f>+'[1]NFL'!AU50</f>
        <v>0</v>
      </c>
      <c r="AA50" s="29">
        <f>+'[1]NFL'!AV50</f>
        <v>2</v>
      </c>
      <c r="AB50" s="30">
        <f>+'[1]NFL'!AW50</f>
        <v>0</v>
      </c>
      <c r="AC50" s="27">
        <f>+'[1]NFL'!AX50</f>
        <v>0</v>
      </c>
      <c r="AD50" s="29">
        <f>+'[1]NFL'!AY50</f>
        <v>1</v>
      </c>
      <c r="AE50" s="39">
        <f>+'[1]NFL'!AZ50</f>
        <v>0</v>
      </c>
      <c r="AF50" s="71" t="str">
        <f>+'[1]NFL'!BA50</f>
        <v>New Orleans</v>
      </c>
      <c r="AG50" s="37">
        <f>+'[1]NFL'!BB50</f>
        <v>0</v>
      </c>
      <c r="AH50" s="38">
        <f>+'[1]NFL'!BC50</f>
        <v>1</v>
      </c>
      <c r="AI50" s="38">
        <f>+'[1]NFL'!BD50</f>
        <v>0</v>
      </c>
      <c r="AJ50" s="37">
        <f>+'[1]NFL'!BE50</f>
        <v>0</v>
      </c>
      <c r="AK50" s="38">
        <f>+'[1]NFL'!BF50</f>
        <v>2</v>
      </c>
      <c r="AL50" s="38">
        <f>+'[1]NFL'!BG50</f>
        <v>0</v>
      </c>
      <c r="AM50" s="79">
        <f>+'[1]NFL'!BH50</f>
        <v>12.49</v>
      </c>
      <c r="AN50" s="80">
        <f>+'[1]NFL'!BI50</f>
        <v>19.55</v>
      </c>
      <c r="AO50" s="145">
        <f>+'[1]NFL'!BJ50</f>
        <v>0</v>
      </c>
    </row>
    <row r="51" spans="1:41" ht="15">
      <c r="A51" s="32">
        <f>+'[1]NFL'!A51</f>
        <v>3</v>
      </c>
      <c r="B51" s="61">
        <f>+'[1]NFL'!B51</f>
        <v>41175</v>
      </c>
      <c r="C51" s="64">
        <f>+'[1]NFL'!C51</f>
        <v>0.5416666666666666</v>
      </c>
      <c r="D51" s="61" t="str">
        <f>+'[1]NFL'!D51</f>
        <v>CBS</v>
      </c>
      <c r="E51" s="33" t="str">
        <f>+'[1]NFL'!E51</f>
        <v>Cincinnati</v>
      </c>
      <c r="F51" s="34" t="str">
        <f>+'[1]NFL'!F51</f>
        <v>Washington</v>
      </c>
      <c r="G51" s="33" t="str">
        <f>+'[1]NFL'!G51</f>
        <v>Washington</v>
      </c>
      <c r="H51" s="34" t="str">
        <f>+'[1]NFL'!H51</f>
        <v>Cincinnati</v>
      </c>
      <c r="I51" s="57">
        <f>+'[1]NFL'!I51</f>
        <v>3</v>
      </c>
      <c r="J51" s="35">
        <f>+'[1]NFL'!J51</f>
        <v>49</v>
      </c>
      <c r="K51" s="95" t="str">
        <f>+'[1]NFL'!K51</f>
        <v>Cincinnati</v>
      </c>
      <c r="L51" s="109">
        <f>+'[1]NFL'!L51</f>
        <v>38</v>
      </c>
      <c r="M51" s="95" t="str">
        <f>+'[1]NFL'!M51</f>
        <v>Washington</v>
      </c>
      <c r="N51" s="114">
        <f>+'[1]NFL'!N51</f>
        <v>31</v>
      </c>
      <c r="O51" s="95" t="str">
        <f>+'[1]NFL'!O51</f>
        <v>Cincinnati</v>
      </c>
      <c r="P51" s="96" t="str">
        <f>+'[1]NFL'!P51</f>
        <v>Washington</v>
      </c>
      <c r="Q51" s="95" t="str">
        <f>+'[1]NFL'!Q51</f>
        <v>Washington</v>
      </c>
      <c r="R51" s="97" t="str">
        <f>+'[1]NFL'!R51</f>
        <v>L</v>
      </c>
      <c r="S51" s="98" t="str">
        <f>+'[1]NFL'!AA51</f>
        <v>O</v>
      </c>
      <c r="T51" s="99">
        <f>+'[1]NFL'!AB51</f>
        <v>0</v>
      </c>
      <c r="U51" s="97">
        <f>+'[1]NFL'!AC51</f>
        <v>0</v>
      </c>
      <c r="V51" s="71" t="str">
        <f>+'[1]NFL'!AQ51</f>
        <v>Cincinnati</v>
      </c>
      <c r="W51" s="37">
        <f>+'[1]NFL'!AR51</f>
        <v>0</v>
      </c>
      <c r="X51" s="38">
        <f>+'[1]NFL'!AS51</f>
        <v>1</v>
      </c>
      <c r="Y51" s="38">
        <f>+'[1]NFL'!AT51</f>
        <v>0</v>
      </c>
      <c r="Z51" s="37">
        <f>+'[1]NFL'!AU51</f>
        <v>0</v>
      </c>
      <c r="AA51" s="29">
        <f>+'[1]NFL'!AV51</f>
        <v>1</v>
      </c>
      <c r="AB51" s="30">
        <f>+'[1]NFL'!AW51</f>
        <v>1</v>
      </c>
      <c r="AC51" s="27">
        <f>+'[1]NFL'!AX51</f>
        <v>1</v>
      </c>
      <c r="AD51" s="29">
        <f>+'[1]NFL'!AY51</f>
        <v>0</v>
      </c>
      <c r="AE51" s="39">
        <f>+'[1]NFL'!AZ51</f>
        <v>0</v>
      </c>
      <c r="AF51" s="71" t="str">
        <f>+'[1]NFL'!BA51</f>
        <v>Washington</v>
      </c>
      <c r="AG51" s="37">
        <f>+'[1]NFL'!BB51</f>
        <v>0</v>
      </c>
      <c r="AH51" s="38">
        <f>+'[1]NFL'!BC51</f>
        <v>0</v>
      </c>
      <c r="AI51" s="38">
        <f>+'[1]NFL'!BD51</f>
        <v>0</v>
      </c>
      <c r="AJ51" s="37">
        <f>+'[1]NFL'!BE51</f>
        <v>1</v>
      </c>
      <c r="AK51" s="38">
        <f>+'[1]NFL'!BF51</f>
        <v>1</v>
      </c>
      <c r="AL51" s="38">
        <f>+'[1]NFL'!BG51</f>
        <v>0</v>
      </c>
      <c r="AM51" s="79">
        <f>+'[1]NFL'!BH51</f>
        <v>16.84</v>
      </c>
      <c r="AN51" s="80">
        <f>+'[1]NFL'!BI51</f>
        <v>18.96</v>
      </c>
      <c r="AO51" s="145">
        <f>+'[1]NFL'!BJ51</f>
        <v>0</v>
      </c>
    </row>
    <row r="52" spans="1:41" ht="15">
      <c r="A52" s="32">
        <f>+'[1]NFL'!A52</f>
        <v>3</v>
      </c>
      <c r="B52" s="61">
        <f>+'[1]NFL'!B52</f>
        <v>41175</v>
      </c>
      <c r="C52" s="64">
        <f>+'[1]NFL'!C52</f>
        <v>0.5416666666666666</v>
      </c>
      <c r="D52" s="61" t="str">
        <f>+'[1]NFL'!D52</f>
        <v>Fox</v>
      </c>
      <c r="E52" s="33" t="str">
        <f>+'[1]NFL'!E52</f>
        <v>Detroit</v>
      </c>
      <c r="F52" s="34" t="str">
        <f>+'[1]NFL'!F52</f>
        <v>Tennessee</v>
      </c>
      <c r="G52" s="33" t="str">
        <f>+'[1]NFL'!G52</f>
        <v>Detroit</v>
      </c>
      <c r="H52" s="34" t="str">
        <f>+'[1]NFL'!H52</f>
        <v>Tennessee</v>
      </c>
      <c r="I52" s="57">
        <f>+'[1]NFL'!I52</f>
        <v>2.5</v>
      </c>
      <c r="J52" s="35">
        <f>+'[1]NFL'!J52</f>
        <v>46.5</v>
      </c>
      <c r="K52" s="95" t="str">
        <f>+'[1]NFL'!K52</f>
        <v>Tennessee</v>
      </c>
      <c r="L52" s="109">
        <f>+'[1]NFL'!L52</f>
        <v>44</v>
      </c>
      <c r="M52" s="95" t="str">
        <f>+'[1]NFL'!M52</f>
        <v>Detroit</v>
      </c>
      <c r="N52" s="114">
        <f>+'[1]NFL'!N52</f>
        <v>41</v>
      </c>
      <c r="O52" s="95" t="str">
        <f>+'[1]NFL'!O52</f>
        <v>Tennessee</v>
      </c>
      <c r="P52" s="96" t="str">
        <f>+'[1]NFL'!P52</f>
        <v>Detroit</v>
      </c>
      <c r="Q52" s="95" t="str">
        <f>+'[1]NFL'!Q52</f>
        <v>Detroit</v>
      </c>
      <c r="R52" s="97" t="str">
        <f>+'[1]NFL'!R52</f>
        <v>L</v>
      </c>
      <c r="S52" s="98" t="str">
        <f>+'[1]NFL'!AA52</f>
        <v>O</v>
      </c>
      <c r="T52" s="99">
        <f>+'[1]NFL'!AB52</f>
        <v>0</v>
      </c>
      <c r="U52" s="97">
        <f>+'[1]NFL'!AC52</f>
        <v>0</v>
      </c>
      <c r="V52" s="71" t="str">
        <f>+'[1]NFL'!AQ52</f>
        <v>Detroit</v>
      </c>
      <c r="W52" s="37">
        <f>+'[1]NFL'!AR52</f>
        <v>0</v>
      </c>
      <c r="X52" s="38">
        <f>+'[1]NFL'!AS52</f>
        <v>1</v>
      </c>
      <c r="Y52" s="38">
        <f>+'[1]NFL'!AT52</f>
        <v>0</v>
      </c>
      <c r="Z52" s="37">
        <f>+'[1]NFL'!AU52</f>
        <v>0</v>
      </c>
      <c r="AA52" s="29">
        <f>+'[1]NFL'!AV52</f>
        <v>2</v>
      </c>
      <c r="AB52" s="30">
        <f>+'[1]NFL'!AW52</f>
        <v>0</v>
      </c>
      <c r="AC52" s="27">
        <f>+'[1]NFL'!AX52</f>
        <v>0</v>
      </c>
      <c r="AD52" s="29">
        <f>+'[1]NFL'!AY52</f>
        <v>1</v>
      </c>
      <c r="AE52" s="39">
        <f>+'[1]NFL'!AZ52</f>
        <v>0</v>
      </c>
      <c r="AF52" s="71" t="str">
        <f>+'[1]NFL'!BA52</f>
        <v>Tennessee</v>
      </c>
      <c r="AG52" s="37">
        <f>+'[1]NFL'!BB52</f>
        <v>0</v>
      </c>
      <c r="AH52" s="38">
        <f>+'[1]NFL'!BC52</f>
        <v>1</v>
      </c>
      <c r="AI52" s="38">
        <f>+'[1]NFL'!BD52</f>
        <v>0</v>
      </c>
      <c r="AJ52" s="37">
        <f>+'[1]NFL'!BE52</f>
        <v>0</v>
      </c>
      <c r="AK52" s="38">
        <f>+'[1]NFL'!BF52</f>
        <v>2</v>
      </c>
      <c r="AL52" s="38">
        <f>+'[1]NFL'!BG52</f>
        <v>0</v>
      </c>
      <c r="AM52" s="79">
        <f>+'[1]NFL'!BH52</f>
        <v>19.57</v>
      </c>
      <c r="AN52" s="80">
        <f>+'[1]NFL'!BI52</f>
        <v>18.08</v>
      </c>
      <c r="AO52" s="145">
        <f>+'[1]NFL'!BJ52</f>
        <v>0</v>
      </c>
    </row>
    <row r="53" spans="1:41" ht="15">
      <c r="A53" s="32">
        <f>+'[1]NFL'!A53</f>
        <v>3</v>
      </c>
      <c r="B53" s="61">
        <f>+'[1]NFL'!B53</f>
        <v>41175</v>
      </c>
      <c r="C53" s="64">
        <f>+'[1]NFL'!C53</f>
        <v>0.5416666666666666</v>
      </c>
      <c r="D53" s="61" t="str">
        <f>+'[1]NFL'!D53</f>
        <v>CBS</v>
      </c>
      <c r="E53" s="33" t="str">
        <f>+'[1]NFL'!E53</f>
        <v>Jacksonville</v>
      </c>
      <c r="F53" s="34" t="str">
        <f>+'[1]NFL'!F53</f>
        <v>Indianapolis</v>
      </c>
      <c r="G53" s="33" t="str">
        <f>+'[1]NFL'!G53</f>
        <v>Indianapolis</v>
      </c>
      <c r="H53" s="34" t="str">
        <f>+'[1]NFL'!H53</f>
        <v>Jacksonville</v>
      </c>
      <c r="I53" s="57">
        <f>+'[1]NFL'!I53</f>
        <v>3</v>
      </c>
      <c r="J53" s="35">
        <f>+'[1]NFL'!J53</f>
        <v>41.5</v>
      </c>
      <c r="K53" s="95" t="str">
        <f>+'[1]NFL'!K53</f>
        <v>Jacksonville</v>
      </c>
      <c r="L53" s="109">
        <f>+'[1]NFL'!L53</f>
        <v>22</v>
      </c>
      <c r="M53" s="95" t="str">
        <f>+'[1]NFL'!M53</f>
        <v>Indianapolis</v>
      </c>
      <c r="N53" s="114">
        <f>+'[1]NFL'!N53</f>
        <v>17</v>
      </c>
      <c r="O53" s="95" t="str">
        <f>+'[1]NFL'!O53</f>
        <v>Jacksonville</v>
      </c>
      <c r="P53" s="96" t="str">
        <f>+'[1]NFL'!P53</f>
        <v>Indianapolis</v>
      </c>
      <c r="Q53" s="95" t="str">
        <f>+'[1]NFL'!Q53</f>
        <v>Indianapolis</v>
      </c>
      <c r="R53" s="97" t="str">
        <f>+'[1]NFL'!R53</f>
        <v>L</v>
      </c>
      <c r="S53" s="98" t="str">
        <f>+'[1]NFL'!AA53</f>
        <v>U</v>
      </c>
      <c r="T53" s="99">
        <f>+'[1]NFL'!AB53</f>
        <v>0</v>
      </c>
      <c r="U53" s="97">
        <f>+'[1]NFL'!AC53</f>
        <v>0</v>
      </c>
      <c r="V53" s="71" t="str">
        <f>+'[1]NFL'!AQ53</f>
        <v>Jacksonville</v>
      </c>
      <c r="W53" s="37">
        <f>+'[1]NFL'!AR53</f>
        <v>1</v>
      </c>
      <c r="X53" s="38">
        <f>+'[1]NFL'!AS53</f>
        <v>0</v>
      </c>
      <c r="Y53" s="38">
        <f>+'[1]NFL'!AT53</f>
        <v>0</v>
      </c>
      <c r="Z53" s="37">
        <f>+'[1]NFL'!AU53</f>
        <v>1</v>
      </c>
      <c r="AA53" s="29">
        <f>+'[1]NFL'!AV53</f>
        <v>1</v>
      </c>
      <c r="AB53" s="30">
        <f>+'[1]NFL'!AW53</f>
        <v>0</v>
      </c>
      <c r="AC53" s="27">
        <f>+'[1]NFL'!AX53</f>
        <v>8</v>
      </c>
      <c r="AD53" s="29">
        <f>+'[1]NFL'!AY53</f>
        <v>5</v>
      </c>
      <c r="AE53" s="39">
        <f>+'[1]NFL'!AZ53</f>
        <v>1</v>
      </c>
      <c r="AF53" s="71" t="str">
        <f>+'[1]NFL'!BA53</f>
        <v>Indianapolis</v>
      </c>
      <c r="AG53" s="37">
        <f>+'[1]NFL'!BB53</f>
        <v>1</v>
      </c>
      <c r="AH53" s="38">
        <f>+'[1]NFL'!BC53</f>
        <v>0</v>
      </c>
      <c r="AI53" s="38">
        <f>+'[1]NFL'!BD53</f>
        <v>0</v>
      </c>
      <c r="AJ53" s="37">
        <f>+'[1]NFL'!BE53</f>
        <v>1</v>
      </c>
      <c r="AK53" s="38">
        <f>+'[1]NFL'!BF53</f>
        <v>1</v>
      </c>
      <c r="AL53" s="38">
        <f>+'[1]NFL'!BG53</f>
        <v>0</v>
      </c>
      <c r="AM53" s="79">
        <f>+'[1]NFL'!BH53</f>
        <v>14.25</v>
      </c>
      <c r="AN53" s="80">
        <f>+'[1]NFL'!BI53</f>
        <v>17.29</v>
      </c>
      <c r="AO53" s="145">
        <f>+'[1]NFL'!BJ53</f>
        <v>0</v>
      </c>
    </row>
    <row r="54" spans="1:41" ht="15">
      <c r="A54" s="32">
        <f>+'[1]NFL'!A54</f>
        <v>3</v>
      </c>
      <c r="B54" s="61">
        <f>+'[1]NFL'!B54</f>
        <v>41175</v>
      </c>
      <c r="C54" s="64">
        <f>+'[1]NFL'!C54</f>
        <v>0.6704166666666667</v>
      </c>
      <c r="D54" s="61" t="str">
        <f>+'[1]NFL'!D54</f>
        <v>Fox</v>
      </c>
      <c r="E54" s="33" t="str">
        <f>+'[1]NFL'!E54</f>
        <v>Philadelphia </v>
      </c>
      <c r="F54" s="34" t="str">
        <f>+'[1]NFL'!F54</f>
        <v>Arizona</v>
      </c>
      <c r="G54" s="33" t="str">
        <f>+'[1]NFL'!G54</f>
        <v>Philadelphia </v>
      </c>
      <c r="H54" s="34" t="str">
        <f>+'[1]NFL'!H54</f>
        <v>Arizona</v>
      </c>
      <c r="I54" s="57">
        <f>+'[1]NFL'!I54</f>
        <v>4</v>
      </c>
      <c r="J54" s="35">
        <f>+'[1]NFL'!J54</f>
        <v>43.5</v>
      </c>
      <c r="K54" s="95" t="str">
        <f>+'[1]NFL'!K54</f>
        <v>Arizona</v>
      </c>
      <c r="L54" s="109">
        <f>+'[1]NFL'!L54</f>
        <v>27</v>
      </c>
      <c r="M54" s="95" t="str">
        <f>+'[1]NFL'!M54</f>
        <v>Philadelphia </v>
      </c>
      <c r="N54" s="114">
        <f>+'[1]NFL'!N54</f>
        <v>6</v>
      </c>
      <c r="O54" s="95" t="str">
        <f>+'[1]NFL'!O54</f>
        <v>Arizona</v>
      </c>
      <c r="P54" s="96" t="str">
        <f>+'[1]NFL'!P54</f>
        <v>Philadelphia </v>
      </c>
      <c r="Q54" s="95" t="str">
        <f>+'[1]NFL'!Q54</f>
        <v>Arizona</v>
      </c>
      <c r="R54" s="97" t="str">
        <f>+'[1]NFL'!R54</f>
        <v>W</v>
      </c>
      <c r="S54" s="98" t="str">
        <f>+'[1]NFL'!AA54</f>
        <v>U</v>
      </c>
      <c r="T54" s="99">
        <f>+'[1]NFL'!AB54</f>
        <v>0</v>
      </c>
      <c r="U54" s="97">
        <f>+'[1]NFL'!AC54</f>
        <v>0</v>
      </c>
      <c r="V54" s="71" t="str">
        <f>+'[1]NFL'!AQ54</f>
        <v>Philadelphia </v>
      </c>
      <c r="W54" s="37">
        <f>+'[1]NFL'!AR54</f>
        <v>0</v>
      </c>
      <c r="X54" s="38">
        <f>+'[1]NFL'!AS54</f>
        <v>1</v>
      </c>
      <c r="Y54" s="38">
        <f>+'[1]NFL'!AT54</f>
        <v>0</v>
      </c>
      <c r="Z54" s="37">
        <f>+'[1]NFL'!AU54</f>
        <v>0</v>
      </c>
      <c r="AA54" s="29">
        <f>+'[1]NFL'!AV54</f>
        <v>2</v>
      </c>
      <c r="AB54" s="30">
        <f>+'[1]NFL'!AW54</f>
        <v>0</v>
      </c>
      <c r="AC54" s="27">
        <f>+'[1]NFL'!AX54</f>
        <v>1</v>
      </c>
      <c r="AD54" s="29">
        <f>+'[1]NFL'!AY54</f>
        <v>2</v>
      </c>
      <c r="AE54" s="39">
        <f>+'[1]NFL'!AZ54</f>
        <v>0</v>
      </c>
      <c r="AF54" s="71" t="str">
        <f>+'[1]NFL'!BA54</f>
        <v>Arizona</v>
      </c>
      <c r="AG54" s="37">
        <f>+'[1]NFL'!BB54</f>
        <v>1</v>
      </c>
      <c r="AH54" s="38">
        <f>+'[1]NFL'!BC54</f>
        <v>0</v>
      </c>
      <c r="AI54" s="38">
        <f>+'[1]NFL'!BD54</f>
        <v>0</v>
      </c>
      <c r="AJ54" s="37">
        <f>+'[1]NFL'!BE54</f>
        <v>2</v>
      </c>
      <c r="AK54" s="38">
        <f>+'[1]NFL'!BF54</f>
        <v>0</v>
      </c>
      <c r="AL54" s="38">
        <f>+'[1]NFL'!BG54</f>
        <v>0</v>
      </c>
      <c r="AM54" s="79">
        <f>+'[1]NFL'!BH54</f>
        <v>24.43</v>
      </c>
      <c r="AN54" s="80">
        <f>+'[1]NFL'!BI54</f>
        <v>22.16</v>
      </c>
      <c r="AO54" s="145">
        <f>+'[1]NFL'!BJ54</f>
        <v>0</v>
      </c>
    </row>
    <row r="55" spans="1:41" ht="15">
      <c r="A55" s="32">
        <f>+'[1]NFL'!A55</f>
        <v>3</v>
      </c>
      <c r="B55" s="61">
        <f>+'[1]NFL'!B55</f>
        <v>41175</v>
      </c>
      <c r="C55" s="64">
        <f>+'[1]NFL'!C55</f>
        <v>0.6704166666666667</v>
      </c>
      <c r="D55" s="61" t="str">
        <f>+'[1]NFL'!D55</f>
        <v>Fox</v>
      </c>
      <c r="E55" s="33" t="str">
        <f>+'[1]NFL'!E55</f>
        <v>Atlanta</v>
      </c>
      <c r="F55" s="34" t="str">
        <f>+'[1]NFL'!F55</f>
        <v>San Diego</v>
      </c>
      <c r="G55" s="33" t="str">
        <f>+'[1]NFL'!G55</f>
        <v>San Diego</v>
      </c>
      <c r="H55" s="34" t="str">
        <f>+'[1]NFL'!H55</f>
        <v>Atlanta</v>
      </c>
      <c r="I55" s="57">
        <f>+'[1]NFL'!I55</f>
        <v>3.5</v>
      </c>
      <c r="J55" s="35">
        <f>+'[1]NFL'!J55</f>
        <v>47.5</v>
      </c>
      <c r="K55" s="95" t="str">
        <f>+'[1]NFL'!K55</f>
        <v>Atlanta</v>
      </c>
      <c r="L55" s="109">
        <f>+'[1]NFL'!L55</f>
        <v>27</v>
      </c>
      <c r="M55" s="95" t="str">
        <f>+'[1]NFL'!M55</f>
        <v>San Diego</v>
      </c>
      <c r="N55" s="114">
        <f>+'[1]NFL'!N55</f>
        <v>3</v>
      </c>
      <c r="O55" s="95" t="str">
        <f>+'[1]NFL'!O55</f>
        <v>Atlanta</v>
      </c>
      <c r="P55" s="96" t="str">
        <f>+'[1]NFL'!P55</f>
        <v>San Diego</v>
      </c>
      <c r="Q55" s="95" t="str">
        <f>+'[1]NFL'!Q55</f>
        <v>Atlanta</v>
      </c>
      <c r="R55" s="97" t="str">
        <f>+'[1]NFL'!R55</f>
        <v>W</v>
      </c>
      <c r="S55" s="98" t="str">
        <f>+'[1]NFL'!AA55</f>
        <v>U</v>
      </c>
      <c r="T55" s="99">
        <f>+'[1]NFL'!AB55</f>
        <v>0</v>
      </c>
      <c r="U55" s="97">
        <f>+'[1]NFL'!AC55</f>
        <v>0</v>
      </c>
      <c r="V55" s="71" t="str">
        <f>+'[1]NFL'!AQ55</f>
        <v>Atlanta</v>
      </c>
      <c r="W55" s="37">
        <f>+'[1]NFL'!AR55</f>
        <v>1</v>
      </c>
      <c r="X55" s="38">
        <f>+'[1]NFL'!AS55</f>
        <v>0</v>
      </c>
      <c r="Y55" s="38">
        <f>+'[1]NFL'!AT55</f>
        <v>0</v>
      </c>
      <c r="Z55" s="37">
        <f>+'[1]NFL'!AU55</f>
        <v>2</v>
      </c>
      <c r="AA55" s="29">
        <f>+'[1]NFL'!AV55</f>
        <v>0</v>
      </c>
      <c r="AB55" s="30">
        <f>+'[1]NFL'!AW55</f>
        <v>0</v>
      </c>
      <c r="AC55" s="27">
        <f>+'[1]NFL'!AX55</f>
        <v>1</v>
      </c>
      <c r="AD55" s="29">
        <f>+'[1]NFL'!AY55</f>
        <v>0</v>
      </c>
      <c r="AE55" s="39">
        <f>+'[1]NFL'!AZ55</f>
        <v>0</v>
      </c>
      <c r="AF55" s="71" t="str">
        <f>+'[1]NFL'!BA55</f>
        <v>San Diego</v>
      </c>
      <c r="AG55" s="37">
        <f>+'[1]NFL'!BB55</f>
        <v>1</v>
      </c>
      <c r="AH55" s="38">
        <f>+'[1]NFL'!BC55</f>
        <v>0</v>
      </c>
      <c r="AI55" s="38">
        <f>+'[1]NFL'!BD55</f>
        <v>0</v>
      </c>
      <c r="AJ55" s="37">
        <f>+'[1]NFL'!BE55</f>
        <v>2</v>
      </c>
      <c r="AK55" s="38">
        <f>+'[1]NFL'!BF55</f>
        <v>0</v>
      </c>
      <c r="AL55" s="38">
        <f>+'[1]NFL'!BG55</f>
        <v>0</v>
      </c>
      <c r="AM55" s="79">
        <f>+'[1]NFL'!BH55</f>
        <v>22.01</v>
      </c>
      <c r="AN55" s="80">
        <f>+'[1]NFL'!BI55</f>
        <v>23.57</v>
      </c>
      <c r="AO55" s="145">
        <f>+'[1]NFL'!BJ55</f>
        <v>0</v>
      </c>
    </row>
    <row r="56" spans="1:41" ht="15">
      <c r="A56" s="32">
        <f>+'[1]NFL'!A56</f>
        <v>3</v>
      </c>
      <c r="B56" s="61">
        <f>+'[1]NFL'!B56</f>
        <v>41175</v>
      </c>
      <c r="C56" s="64">
        <f>+'[1]NFL'!C56</f>
        <v>0.6770833333333334</v>
      </c>
      <c r="D56" s="61" t="str">
        <f>+'[1]NFL'!D56</f>
        <v>CBS</v>
      </c>
      <c r="E56" s="33" t="str">
        <f>+'[1]NFL'!E56</f>
        <v>Houston</v>
      </c>
      <c r="F56" s="34" t="str">
        <f>+'[1]NFL'!F56</f>
        <v>Denver</v>
      </c>
      <c r="G56" s="33" t="str">
        <f>+'[1]NFL'!G56</f>
        <v>Houston</v>
      </c>
      <c r="H56" s="34" t="str">
        <f>+'[1]NFL'!H56</f>
        <v>Denver</v>
      </c>
      <c r="I56" s="57">
        <f>+'[1]NFL'!I56</f>
        <v>2.5</v>
      </c>
      <c r="J56" s="35">
        <f>+'[1]NFL'!J56</f>
        <v>46</v>
      </c>
      <c r="K56" s="95" t="str">
        <f>+'[1]NFL'!K56</f>
        <v>Houston</v>
      </c>
      <c r="L56" s="109">
        <f>+'[1]NFL'!L56</f>
        <v>31</v>
      </c>
      <c r="M56" s="95" t="str">
        <f>+'[1]NFL'!M56</f>
        <v>Denver</v>
      </c>
      <c r="N56" s="114">
        <f>+'[1]NFL'!N56</f>
        <v>25</v>
      </c>
      <c r="O56" s="95" t="str">
        <f>+'[1]NFL'!O56</f>
        <v>Houston</v>
      </c>
      <c r="P56" s="96" t="str">
        <f>+'[1]NFL'!P56</f>
        <v>Denver</v>
      </c>
      <c r="Q56" s="95" t="str">
        <f>+'[1]NFL'!Q56</f>
        <v>Houston</v>
      </c>
      <c r="R56" s="97" t="str">
        <f>+'[1]NFL'!R56</f>
        <v>W</v>
      </c>
      <c r="S56" s="98" t="str">
        <f>+'[1]NFL'!AA56</f>
        <v>O</v>
      </c>
      <c r="T56" s="99">
        <f>+'[1]NFL'!AB56</f>
        <v>0</v>
      </c>
      <c r="U56" s="97">
        <f>+'[1]NFL'!AC56</f>
        <v>0</v>
      </c>
      <c r="V56" s="71" t="str">
        <f>+'[1]NFL'!AQ56</f>
        <v>Houston</v>
      </c>
      <c r="W56" s="37">
        <f>+'[1]NFL'!AR56</f>
        <v>1</v>
      </c>
      <c r="X56" s="38">
        <f>+'[1]NFL'!AS56</f>
        <v>0</v>
      </c>
      <c r="Y56" s="38">
        <f>+'[1]NFL'!AT56</f>
        <v>0</v>
      </c>
      <c r="Z56" s="37">
        <f>+'[1]NFL'!AU56</f>
        <v>2</v>
      </c>
      <c r="AA56" s="29">
        <f>+'[1]NFL'!AV56</f>
        <v>0</v>
      </c>
      <c r="AB56" s="30">
        <f>+'[1]NFL'!AW56</f>
        <v>0</v>
      </c>
      <c r="AC56" s="27">
        <f>+'[1]NFL'!AX56</f>
        <v>1</v>
      </c>
      <c r="AD56" s="29">
        <f>+'[1]NFL'!AY56</f>
        <v>1</v>
      </c>
      <c r="AE56" s="39">
        <f>+'[1]NFL'!AZ56</f>
        <v>0</v>
      </c>
      <c r="AF56" s="71" t="str">
        <f>+'[1]NFL'!BA56</f>
        <v>Denver</v>
      </c>
      <c r="AG56" s="37">
        <f>+'[1]NFL'!BB56</f>
        <v>1</v>
      </c>
      <c r="AH56" s="38">
        <f>+'[1]NFL'!BC56</f>
        <v>0</v>
      </c>
      <c r="AI56" s="38">
        <f>+'[1]NFL'!BD56</f>
        <v>0</v>
      </c>
      <c r="AJ56" s="37">
        <f>+'[1]NFL'!BE56</f>
        <v>1</v>
      </c>
      <c r="AK56" s="38">
        <f>+'[1]NFL'!BF56</f>
        <v>1</v>
      </c>
      <c r="AL56" s="38">
        <f>+'[1]NFL'!BG56</f>
        <v>0</v>
      </c>
      <c r="AM56" s="79">
        <f>+'[1]NFL'!BH56</f>
        <v>24.71</v>
      </c>
      <c r="AN56" s="80">
        <f>+'[1]NFL'!BI56</f>
        <v>21.6</v>
      </c>
      <c r="AO56" s="145">
        <f>+'[1]NFL'!BJ56</f>
        <v>0</v>
      </c>
    </row>
    <row r="57" spans="1:41" ht="15">
      <c r="A57" s="32">
        <f>+'[1]NFL'!A57</f>
        <v>3</v>
      </c>
      <c r="B57" s="61">
        <f>+'[1]NFL'!B57</f>
        <v>41175</v>
      </c>
      <c r="C57" s="64">
        <f>+'[1]NFL'!C57</f>
        <v>0.6770833333333334</v>
      </c>
      <c r="D57" s="61" t="str">
        <f>+'[1]NFL'!D57</f>
        <v>CBS</v>
      </c>
      <c r="E57" s="33" t="str">
        <f>+'[1]NFL'!E57</f>
        <v>Pittsburgh</v>
      </c>
      <c r="F57" s="34" t="str">
        <f>+'[1]NFL'!F57</f>
        <v>Oakland</v>
      </c>
      <c r="G57" s="33" t="str">
        <f>+'[1]NFL'!G57</f>
        <v>Pittsburgh</v>
      </c>
      <c r="H57" s="34" t="str">
        <f>+'[1]NFL'!H57</f>
        <v>Oakland</v>
      </c>
      <c r="I57" s="57">
        <f>+'[1]NFL'!I57</f>
        <v>3.5</v>
      </c>
      <c r="J57" s="35">
        <f>+'[1]NFL'!J57</f>
        <v>44.5</v>
      </c>
      <c r="K57" s="95" t="str">
        <f>+'[1]NFL'!K57</f>
        <v>Oakland</v>
      </c>
      <c r="L57" s="109">
        <f>+'[1]NFL'!L57</f>
        <v>34</v>
      </c>
      <c r="M57" s="95" t="str">
        <f>+'[1]NFL'!M57</f>
        <v>Pittsburgh</v>
      </c>
      <c r="N57" s="114">
        <f>+'[1]NFL'!N57</f>
        <v>31</v>
      </c>
      <c r="O57" s="95" t="str">
        <f>+'[1]NFL'!O57</f>
        <v>Oakland</v>
      </c>
      <c r="P57" s="96" t="str">
        <f>+'[1]NFL'!P57</f>
        <v>Pittsburgh</v>
      </c>
      <c r="Q57" s="95" t="str">
        <f>+'[1]NFL'!Q57</f>
        <v>Pittsburgh</v>
      </c>
      <c r="R57" s="97" t="str">
        <f>+'[1]NFL'!R57</f>
        <v>L</v>
      </c>
      <c r="S57" s="98" t="str">
        <f>+'[1]NFL'!AA57</f>
        <v>O</v>
      </c>
      <c r="T57" s="99" t="str">
        <f>+'[1]NFL'!AB57</f>
        <v>U</v>
      </c>
      <c r="U57" s="97" t="str">
        <f>+'[1]NFL'!AC57</f>
        <v>L</v>
      </c>
      <c r="V57" s="71" t="str">
        <f>+'[1]NFL'!AQ57</f>
        <v>Pittsburgh</v>
      </c>
      <c r="W57" s="37">
        <f>+'[1]NFL'!AR57</f>
        <v>0</v>
      </c>
      <c r="X57" s="38">
        <f>+'[1]NFL'!AS57</f>
        <v>1</v>
      </c>
      <c r="Y57" s="38">
        <f>+'[1]NFL'!AT57</f>
        <v>0</v>
      </c>
      <c r="Z57" s="37">
        <f>+'[1]NFL'!AU57</f>
        <v>1</v>
      </c>
      <c r="AA57" s="29">
        <f>+'[1]NFL'!AV57</f>
        <v>1</v>
      </c>
      <c r="AB57" s="30">
        <f>+'[1]NFL'!AW57</f>
        <v>0</v>
      </c>
      <c r="AC57" s="27">
        <f>+'[1]NFL'!AX57</f>
        <v>1</v>
      </c>
      <c r="AD57" s="29">
        <f>+'[1]NFL'!AY57</f>
        <v>2</v>
      </c>
      <c r="AE57" s="39">
        <f>+'[1]NFL'!AZ57</f>
        <v>0</v>
      </c>
      <c r="AF57" s="71" t="str">
        <f>+'[1]NFL'!BA57</f>
        <v>Oakland</v>
      </c>
      <c r="AG57" s="37">
        <f>+'[1]NFL'!BB57</f>
        <v>0</v>
      </c>
      <c r="AH57" s="38">
        <f>+'[1]NFL'!BC57</f>
        <v>1</v>
      </c>
      <c r="AI57" s="38">
        <f>+'[1]NFL'!BD57</f>
        <v>0</v>
      </c>
      <c r="AJ57" s="37">
        <f>+'[1]NFL'!BE57</f>
        <v>0</v>
      </c>
      <c r="AK57" s="38">
        <f>+'[1]NFL'!BF57</f>
        <v>2</v>
      </c>
      <c r="AL57" s="38">
        <f>+'[1]NFL'!BG57</f>
        <v>0</v>
      </c>
      <c r="AM57" s="79">
        <f>+'[1]NFL'!BH57</f>
        <v>25.39</v>
      </c>
      <c r="AN57" s="80">
        <f>+'[1]NFL'!BI57</f>
        <v>14.27</v>
      </c>
      <c r="AO57" s="145">
        <f>+'[1]NFL'!BJ57</f>
        <v>0</v>
      </c>
    </row>
    <row r="58" spans="1:41" ht="15">
      <c r="A58" s="32">
        <f>+'[1]NFL'!A58</f>
        <v>3</v>
      </c>
      <c r="B58" s="61">
        <f>+'[1]NFL'!B58</f>
        <v>41175</v>
      </c>
      <c r="C58" s="64">
        <f>+'[1]NFL'!C58</f>
        <v>0.8472220833333334</v>
      </c>
      <c r="D58" s="61" t="str">
        <f>+'[1]NFL'!D58</f>
        <v>NBC</v>
      </c>
      <c r="E58" s="33" t="str">
        <f>+'[1]NFL'!E58</f>
        <v>New England</v>
      </c>
      <c r="F58" s="34" t="str">
        <f>+'[1]NFL'!F58</f>
        <v>Baltimore</v>
      </c>
      <c r="G58" s="33" t="str">
        <f>+'[1]NFL'!G58</f>
        <v>Baltimore</v>
      </c>
      <c r="H58" s="34" t="str">
        <f>+'[1]NFL'!H58</f>
        <v>New England</v>
      </c>
      <c r="I58" s="57">
        <f>+'[1]NFL'!I58</f>
        <v>3</v>
      </c>
      <c r="J58" s="35">
        <f>+'[1]NFL'!J58</f>
        <v>49.5</v>
      </c>
      <c r="K58" s="95" t="str">
        <f>+'[1]NFL'!K58</f>
        <v>Baltimore</v>
      </c>
      <c r="L58" s="109">
        <f>+'[1]NFL'!L58</f>
        <v>31</v>
      </c>
      <c r="M58" s="95" t="str">
        <f>+'[1]NFL'!M58</f>
        <v>New England</v>
      </c>
      <c r="N58" s="114">
        <f>+'[1]NFL'!N58</f>
        <v>30</v>
      </c>
      <c r="O58" s="95" t="str">
        <f>+'[1]NFL'!O58</f>
        <v>New England</v>
      </c>
      <c r="P58" s="96" t="str">
        <f>+'[1]NFL'!P58</f>
        <v>Baltimore</v>
      </c>
      <c r="Q58" s="95" t="str">
        <f>+'[1]NFL'!Q58</f>
        <v>New England</v>
      </c>
      <c r="R58" s="97" t="str">
        <f>+'[1]NFL'!R58</f>
        <v>W</v>
      </c>
      <c r="S58" s="98" t="str">
        <f>+'[1]NFL'!AA58</f>
        <v>O</v>
      </c>
      <c r="T58" s="99">
        <f>+'[1]NFL'!AB58</f>
        <v>0</v>
      </c>
      <c r="U58" s="97">
        <f>+'[1]NFL'!AC58</f>
        <v>0</v>
      </c>
      <c r="V58" s="71" t="str">
        <f>+'[1]NFL'!AQ58</f>
        <v>New England</v>
      </c>
      <c r="W58" s="37">
        <f>+'[1]NFL'!AR58</f>
        <v>1</v>
      </c>
      <c r="X58" s="38">
        <f>+'[1]NFL'!AS58</f>
        <v>0</v>
      </c>
      <c r="Y58" s="38">
        <f>+'[1]NFL'!AT58</f>
        <v>0</v>
      </c>
      <c r="Z58" s="37">
        <f>+'[1]NFL'!AU58</f>
        <v>1</v>
      </c>
      <c r="AA58" s="29">
        <f>+'[1]NFL'!AV58</f>
        <v>1</v>
      </c>
      <c r="AB58" s="30">
        <f>+'[1]NFL'!AW58</f>
        <v>0</v>
      </c>
      <c r="AC58" s="27">
        <f>+'[1]NFL'!AX58</f>
        <v>1</v>
      </c>
      <c r="AD58" s="29">
        <f>+'[1]NFL'!AY58</f>
        <v>1</v>
      </c>
      <c r="AE58" s="39">
        <f>+'[1]NFL'!AZ58</f>
        <v>1</v>
      </c>
      <c r="AF58" s="71" t="str">
        <f>+'[1]NFL'!BA58</f>
        <v>Baltimore</v>
      </c>
      <c r="AG58" s="37">
        <f>+'[1]NFL'!BB58</f>
        <v>1</v>
      </c>
      <c r="AH58" s="38">
        <f>+'[1]NFL'!BC58</f>
        <v>0</v>
      </c>
      <c r="AI58" s="38">
        <f>+'[1]NFL'!BD58</f>
        <v>0</v>
      </c>
      <c r="AJ58" s="37">
        <f>+'[1]NFL'!BE58</f>
        <v>2</v>
      </c>
      <c r="AK58" s="38">
        <f>+'[1]NFL'!BF58</f>
        <v>0</v>
      </c>
      <c r="AL58" s="38">
        <f>+'[1]NFL'!BG58</f>
        <v>0</v>
      </c>
      <c r="AM58" s="79">
        <f>+'[1]NFL'!BH58</f>
        <v>27.07</v>
      </c>
      <c r="AN58" s="80">
        <f>+'[1]NFL'!BI58</f>
        <v>26.03</v>
      </c>
      <c r="AO58" s="145">
        <f>+'[1]NFL'!BJ58</f>
        <v>0</v>
      </c>
    </row>
    <row r="59" spans="1:41" ht="15">
      <c r="A59" s="32">
        <f>+'[1]NFL'!A59</f>
        <v>3</v>
      </c>
      <c r="B59" s="61">
        <f>+'[1]NFL'!B59</f>
        <v>41176</v>
      </c>
      <c r="C59" s="64">
        <f>+'[1]NFL'!C59</f>
        <v>0.8541666666666666</v>
      </c>
      <c r="D59" s="61" t="str">
        <f>+'[1]NFL'!D59</f>
        <v>ESPN</v>
      </c>
      <c r="E59" s="33" t="str">
        <f>+'[1]NFL'!E59</f>
        <v>Green Bay</v>
      </c>
      <c r="F59" s="34" t="str">
        <f>+'[1]NFL'!F59</f>
        <v>Seattle</v>
      </c>
      <c r="G59" s="33" t="str">
        <f>+'[1]NFL'!G59</f>
        <v>Green Bay</v>
      </c>
      <c r="H59" s="34" t="str">
        <f>+'[1]NFL'!H59</f>
        <v>Seattle</v>
      </c>
      <c r="I59" s="57">
        <f>+'[1]NFL'!I59</f>
        <v>3.5</v>
      </c>
      <c r="J59" s="35">
        <f>+'[1]NFL'!J59</f>
        <v>46.5</v>
      </c>
      <c r="K59" s="95" t="str">
        <f>+'[1]NFL'!K59</f>
        <v>Seattle</v>
      </c>
      <c r="L59" s="109">
        <f>+'[1]NFL'!L59</f>
        <v>14</v>
      </c>
      <c r="M59" s="95" t="str">
        <f>+'[1]NFL'!M59</f>
        <v>Green Bay</v>
      </c>
      <c r="N59" s="114">
        <f>+'[1]NFL'!N59</f>
        <v>12</v>
      </c>
      <c r="O59" s="95" t="str">
        <f>+'[1]NFL'!O59</f>
        <v>Seattle</v>
      </c>
      <c r="P59" s="96" t="str">
        <f>+'[1]NFL'!P59</f>
        <v>Green Bay</v>
      </c>
      <c r="Q59" s="95" t="str">
        <f>+'[1]NFL'!Q59</f>
        <v>Green Bay</v>
      </c>
      <c r="R59" s="97" t="str">
        <f>+'[1]NFL'!R59</f>
        <v>L</v>
      </c>
      <c r="S59" s="98" t="str">
        <f>+'[1]NFL'!AA59</f>
        <v>U</v>
      </c>
      <c r="T59" s="99">
        <f>+'[1]NFL'!AB59</f>
        <v>0</v>
      </c>
      <c r="U59" s="97">
        <f>+'[1]NFL'!AC59</f>
        <v>0</v>
      </c>
      <c r="V59" s="71" t="str">
        <f>+'[1]NFL'!AQ59</f>
        <v>Green Bay</v>
      </c>
      <c r="W59" s="37">
        <f>+'[1]NFL'!AR59</f>
        <v>0</v>
      </c>
      <c r="X59" s="38">
        <f>+'[1]NFL'!AS59</f>
        <v>0</v>
      </c>
      <c r="Y59" s="38">
        <f>+'[1]NFL'!AT59</f>
        <v>0</v>
      </c>
      <c r="Z59" s="37">
        <f>+'[1]NFL'!AU59</f>
        <v>1</v>
      </c>
      <c r="AA59" s="29">
        <f>+'[1]NFL'!AV59</f>
        <v>1</v>
      </c>
      <c r="AB59" s="30">
        <f>+'[1]NFL'!AW59</f>
        <v>0</v>
      </c>
      <c r="AC59" s="27">
        <f>+'[1]NFL'!AX59</f>
        <v>2</v>
      </c>
      <c r="AD59" s="29">
        <f>+'[1]NFL'!AY59</f>
        <v>0</v>
      </c>
      <c r="AE59" s="39">
        <f>+'[1]NFL'!AZ59</f>
        <v>2</v>
      </c>
      <c r="AF59" s="71" t="str">
        <f>+'[1]NFL'!BA59</f>
        <v>Seattle</v>
      </c>
      <c r="AG59" s="37">
        <f>+'[1]NFL'!BB59</f>
        <v>1</v>
      </c>
      <c r="AH59" s="38">
        <f>+'[1]NFL'!BC59</f>
        <v>0</v>
      </c>
      <c r="AI59" s="38">
        <f>+'[1]NFL'!BD59</f>
        <v>0</v>
      </c>
      <c r="AJ59" s="37">
        <f>+'[1]NFL'!BE59</f>
        <v>1</v>
      </c>
      <c r="AK59" s="38">
        <f>+'[1]NFL'!BF59</f>
        <v>1</v>
      </c>
      <c r="AL59" s="38">
        <f>+'[1]NFL'!BG59</f>
        <v>0</v>
      </c>
      <c r="AM59" s="79">
        <f>+'[1]NFL'!BH59</f>
        <v>25.71</v>
      </c>
      <c r="AN59" s="80">
        <f>+'[1]NFL'!BI59</f>
        <v>23.74</v>
      </c>
      <c r="AO59" s="145">
        <f>+'[1]NFL'!BJ59</f>
        <v>0</v>
      </c>
    </row>
    <row r="60" spans="1:41" ht="15">
      <c r="A60" s="32"/>
      <c r="B60" s="61"/>
      <c r="E60" s="33"/>
      <c r="F60" s="34"/>
      <c r="I60" s="57"/>
      <c r="J60" s="35"/>
      <c r="K60" s="95"/>
      <c r="L60" s="109"/>
      <c r="M60" s="95"/>
      <c r="N60" s="114"/>
      <c r="O60" s="95"/>
      <c r="P60" s="96"/>
      <c r="R60" s="97">
        <f>+'[1]NFL'!R60</f>
        <v>0</v>
      </c>
      <c r="S60" s="98"/>
      <c r="T60" s="99"/>
      <c r="U60" s="97">
        <f>+'[1]NFL'!BV59</f>
        <v>0</v>
      </c>
      <c r="V60" s="71"/>
      <c r="W60" s="37"/>
      <c r="X60" s="38"/>
      <c r="Y60" s="38"/>
      <c r="Z60" s="37"/>
      <c r="AE60" s="39"/>
      <c r="AF60" s="71"/>
      <c r="AG60" s="37"/>
      <c r="AH60" s="38"/>
      <c r="AI60" s="38"/>
      <c r="AJ60" s="37"/>
      <c r="AK60" s="38"/>
      <c r="AL60" s="38"/>
      <c r="AM60" s="79"/>
      <c r="AN60" s="80"/>
      <c r="AO60" s="145">
        <f>+'[1]NFL'!BJ60</f>
        <v>0</v>
      </c>
    </row>
    <row r="61" spans="1:41" ht="15">
      <c r="A61" s="32"/>
      <c r="B61" s="61"/>
      <c r="E61" s="33"/>
      <c r="F61" s="34"/>
      <c r="I61" s="57"/>
      <c r="J61" s="35"/>
      <c r="K61" s="95"/>
      <c r="L61" s="109"/>
      <c r="M61" s="95"/>
      <c r="N61" s="114"/>
      <c r="O61" s="95"/>
      <c r="P61" s="96"/>
      <c r="R61" s="97" t="str">
        <f>+'[1]NFL'!R61</f>
        <v>8-7-1</v>
      </c>
      <c r="S61" s="98"/>
      <c r="T61" s="99"/>
      <c r="U61" s="97" t="str">
        <f>+'[1]NFL'!BV60</f>
        <v>0-2-0</v>
      </c>
      <c r="V61" s="71"/>
      <c r="W61" s="37"/>
      <c r="X61" s="38"/>
      <c r="Y61" s="38"/>
      <c r="Z61" s="37"/>
      <c r="AE61" s="39"/>
      <c r="AF61" s="71"/>
      <c r="AG61" s="37"/>
      <c r="AH61" s="38"/>
      <c r="AI61" s="38"/>
      <c r="AJ61" s="37"/>
      <c r="AK61" s="38"/>
      <c r="AL61" s="38"/>
      <c r="AM61" s="79"/>
      <c r="AN61" s="80"/>
      <c r="AO61" s="145" t="str">
        <f>+'[1]NFL'!BJ61</f>
        <v>1-0-0</v>
      </c>
    </row>
    <row r="62" spans="1:41" ht="15">
      <c r="A62" s="32"/>
      <c r="B62" s="61"/>
      <c r="E62" s="33"/>
      <c r="F62" s="34"/>
      <c r="I62" s="57"/>
      <c r="J62" s="35"/>
      <c r="K62" s="95"/>
      <c r="L62" s="109"/>
      <c r="M62" s="95"/>
      <c r="N62" s="114"/>
      <c r="O62" s="95"/>
      <c r="P62" s="96"/>
      <c r="R62" s="97" t="str">
        <f>+'[1]NFL'!R62</f>
        <v>18-27-3</v>
      </c>
      <c r="S62" s="98"/>
      <c r="T62" s="99"/>
      <c r="U62" s="97" t="str">
        <f>+'[1]NFL'!BV61</f>
        <v>2-4-0</v>
      </c>
      <c r="V62" s="71"/>
      <c r="W62" s="37"/>
      <c r="X62" s="38"/>
      <c r="Y62" s="38"/>
      <c r="Z62" s="37"/>
      <c r="AE62" s="39"/>
      <c r="AF62" s="71"/>
      <c r="AG62" s="37"/>
      <c r="AH62" s="38"/>
      <c r="AI62" s="38"/>
      <c r="AJ62" s="37"/>
      <c r="AK62" s="38"/>
      <c r="AL62" s="38"/>
      <c r="AM62" s="79"/>
      <c r="AN62" s="80"/>
      <c r="AO62" s="145" t="str">
        <f>+'[1]NFL'!BJ62</f>
        <v>3-0-0</v>
      </c>
    </row>
    <row r="63" spans="1:41" ht="15">
      <c r="A63" s="32"/>
      <c r="B63" s="61"/>
      <c r="E63" s="33"/>
      <c r="F63" s="34"/>
      <c r="I63" s="57"/>
      <c r="J63" s="35"/>
      <c r="K63" s="95"/>
      <c r="L63" s="109"/>
      <c r="M63" s="95"/>
      <c r="N63" s="114"/>
      <c r="O63" s="95"/>
      <c r="P63" s="96"/>
      <c r="R63" s="97">
        <f>+'[1]NFL'!R63</f>
        <v>0</v>
      </c>
      <c r="S63" s="98"/>
      <c r="T63" s="99"/>
      <c r="U63" s="97">
        <f>+'[1]NFL'!BV62</f>
        <v>0</v>
      </c>
      <c r="V63" s="71"/>
      <c r="W63" s="37"/>
      <c r="X63" s="38"/>
      <c r="Y63" s="38"/>
      <c r="Z63" s="37"/>
      <c r="AE63" s="39"/>
      <c r="AF63" s="71"/>
      <c r="AG63" s="37"/>
      <c r="AH63" s="38"/>
      <c r="AI63" s="38"/>
      <c r="AJ63" s="37"/>
      <c r="AK63" s="38"/>
      <c r="AL63" s="38"/>
      <c r="AM63" s="79"/>
      <c r="AN63" s="80"/>
      <c r="AO63" s="145">
        <f>+'[1]NFL'!BJ63</f>
        <v>0</v>
      </c>
    </row>
    <row r="64" spans="1:41" ht="15">
      <c r="A64" s="32">
        <f>+'[1]NFL'!A64</f>
        <v>4</v>
      </c>
      <c r="B64" s="61">
        <f>+'[1]NFL'!B64</f>
        <v>41179</v>
      </c>
      <c r="C64" s="64">
        <f>+'[1]NFL'!C64</f>
        <v>0.8472220833333334</v>
      </c>
      <c r="D64" s="61" t="str">
        <f>+'[1]NFL'!D64</f>
        <v>NFL</v>
      </c>
      <c r="E64" s="33" t="str">
        <f>+'[1]NFL'!E64</f>
        <v>Cleveland</v>
      </c>
      <c r="F64" s="34" t="str">
        <f>+'[1]NFL'!F64</f>
        <v>Baltimore</v>
      </c>
      <c r="G64" s="33" t="str">
        <f>+'[1]NFL'!G64</f>
        <v>Baltimore</v>
      </c>
      <c r="H64" s="34" t="str">
        <f>+'[1]NFL'!H64</f>
        <v>Cleveland</v>
      </c>
      <c r="I64" s="57">
        <f>+'[1]NFL'!I64</f>
        <v>11</v>
      </c>
      <c r="J64" s="35">
        <f>+'[1]NFL'!J64</f>
        <v>43.5</v>
      </c>
      <c r="K64" s="95" t="str">
        <f>+'[1]NFL'!K64</f>
        <v>Baltimore</v>
      </c>
      <c r="L64" s="109">
        <f>+'[1]NFL'!L64</f>
        <v>23</v>
      </c>
      <c r="M64" s="95" t="str">
        <f>+'[1]NFL'!M64</f>
        <v>Cleveland</v>
      </c>
      <c r="N64" s="114">
        <f>+'[1]NFL'!N64</f>
        <v>16</v>
      </c>
      <c r="O64" s="95" t="str">
        <f>+'[1]NFL'!O64</f>
        <v>Cleveland</v>
      </c>
      <c r="P64" s="96" t="str">
        <f>+'[1]NFL'!P64</f>
        <v>Baltimore</v>
      </c>
      <c r="Q64" s="95" t="str">
        <f>+'[1]NFL'!Q64</f>
        <v>Cleveland</v>
      </c>
      <c r="R64" s="97" t="str">
        <f>+'[1]NFL'!R64</f>
        <v>W</v>
      </c>
      <c r="S64" s="98" t="str">
        <f>+'[1]NFL'!AA64</f>
        <v>U</v>
      </c>
      <c r="T64" s="99" t="str">
        <f>+'[1]NFL'!AB64</f>
        <v>U</v>
      </c>
      <c r="U64" s="97" t="str">
        <f>+'[1]NFL'!AC64</f>
        <v>W</v>
      </c>
      <c r="V64" s="71" t="str">
        <f>+'[1]NFL'!AQ64</f>
        <v>Cleveland</v>
      </c>
      <c r="W64" s="37">
        <f>+'[1]NFL'!AR64</f>
        <v>0</v>
      </c>
      <c r="X64" s="38">
        <f>+'[1]NFL'!AS64</f>
        <v>0</v>
      </c>
      <c r="Y64" s="38">
        <f>+'[1]NFL'!AT64</f>
        <v>1</v>
      </c>
      <c r="Z64" s="37">
        <f>+'[1]NFL'!AU64</f>
        <v>1</v>
      </c>
      <c r="AA64" s="29">
        <f>+'[1]NFL'!AV64</f>
        <v>1</v>
      </c>
      <c r="AB64" s="30">
        <f>+'[1]NFL'!AW64</f>
        <v>1</v>
      </c>
      <c r="AC64" s="27">
        <f>+'[1]NFL'!AX64</f>
        <v>7</v>
      </c>
      <c r="AD64" s="29">
        <f>+'[1]NFL'!AY64</f>
        <v>7</v>
      </c>
      <c r="AE64" s="39">
        <f>+'[1]NFL'!AZ64</f>
        <v>0</v>
      </c>
      <c r="AF64" s="71" t="str">
        <f>+'[1]NFL'!BA64</f>
        <v>Baltimore</v>
      </c>
      <c r="AG64" s="37">
        <f>+'[1]NFL'!BB64</f>
        <v>1</v>
      </c>
      <c r="AH64" s="38">
        <f>+'[1]NFL'!BC64</f>
        <v>1</v>
      </c>
      <c r="AI64" s="38">
        <f>+'[1]NFL'!BD64</f>
        <v>0</v>
      </c>
      <c r="AJ64" s="37">
        <f>+'[1]NFL'!BE64</f>
        <v>2</v>
      </c>
      <c r="AK64" s="38">
        <f>+'[1]NFL'!BF64</f>
        <v>1</v>
      </c>
      <c r="AL64" s="38">
        <f>+'[1]NFL'!BG64</f>
        <v>0</v>
      </c>
      <c r="AM64" s="79">
        <f>+'[1]NFL'!BH64</f>
        <v>14.37</v>
      </c>
      <c r="AN64" s="80">
        <f>+'[1]NFL'!BI64</f>
        <v>27.01</v>
      </c>
      <c r="AO64" s="145">
        <f>+'[1]NFL'!BJ64</f>
        <v>0</v>
      </c>
    </row>
    <row r="65" spans="1:41" ht="15">
      <c r="A65" s="32">
        <f>+'[1]NFL'!A65</f>
        <v>4</v>
      </c>
      <c r="B65" s="61">
        <f>+'[1]NFL'!B65</f>
        <v>41182</v>
      </c>
      <c r="C65" s="64">
        <f>+'[1]NFL'!C65</f>
        <v>0.5416666666666666</v>
      </c>
      <c r="D65" s="61" t="str">
        <f>+'[1]NFL'!D65</f>
        <v>Fox</v>
      </c>
      <c r="E65" s="33" t="str">
        <f>+'[1]NFL'!E65</f>
        <v>Carolina</v>
      </c>
      <c r="F65" s="34" t="str">
        <f>+'[1]NFL'!F65</f>
        <v>Atlanta</v>
      </c>
      <c r="G65" s="33" t="str">
        <f>+'[1]NFL'!G65</f>
        <v>Atlanta</v>
      </c>
      <c r="H65" s="34" t="str">
        <f>+'[1]NFL'!H65</f>
        <v>Carolina</v>
      </c>
      <c r="I65" s="57">
        <f>+'[1]NFL'!I65</f>
        <v>7</v>
      </c>
      <c r="J65" s="35">
        <f>+'[1]NFL'!J65</f>
        <v>48</v>
      </c>
      <c r="K65" s="95" t="str">
        <f>+'[1]NFL'!K65</f>
        <v>Atlanta</v>
      </c>
      <c r="L65" s="109">
        <f>+'[1]NFL'!L65</f>
        <v>30</v>
      </c>
      <c r="M65" s="95" t="str">
        <f>+'[1]NFL'!M65</f>
        <v>Carolina</v>
      </c>
      <c r="N65" s="114">
        <f>+'[1]NFL'!N65</f>
        <v>28</v>
      </c>
      <c r="O65" s="95" t="str">
        <f>+'[1]NFL'!O65</f>
        <v>Carolina</v>
      </c>
      <c r="P65" s="96" t="str">
        <f>+'[1]NFL'!P65</f>
        <v>Atlanta</v>
      </c>
      <c r="Q65" s="95" t="str">
        <f>+'[1]NFL'!Q65</f>
        <v>Atlanta</v>
      </c>
      <c r="R65" s="97" t="str">
        <f>+'[1]NFL'!R65</f>
        <v>L</v>
      </c>
      <c r="S65" s="98" t="str">
        <f>+'[1]NFL'!AA65</f>
        <v>O</v>
      </c>
      <c r="T65" s="99">
        <f>+'[1]NFL'!AB65</f>
        <v>0</v>
      </c>
      <c r="U65" s="97">
        <f>+'[1]NFL'!AC65</f>
        <v>0</v>
      </c>
      <c r="V65" s="71" t="str">
        <f>+'[1]NFL'!AQ65</f>
        <v>Carolina</v>
      </c>
      <c r="W65" s="37">
        <f>+'[1]NFL'!AR65</f>
        <v>0</v>
      </c>
      <c r="X65" s="38">
        <f>+'[1]NFL'!AS65</f>
        <v>1</v>
      </c>
      <c r="Y65" s="38">
        <f>+'[1]NFL'!AT65</f>
        <v>0</v>
      </c>
      <c r="Z65" s="37">
        <f>+'[1]NFL'!AU65</f>
        <v>1</v>
      </c>
      <c r="AA65" s="29">
        <f>+'[1]NFL'!AV65</f>
        <v>2</v>
      </c>
      <c r="AB65" s="30">
        <f>+'[1]NFL'!AW65</f>
        <v>0</v>
      </c>
      <c r="AC65" s="27">
        <f>+'[1]NFL'!AX65</f>
        <v>6</v>
      </c>
      <c r="AD65" s="29">
        <f>+'[1]NFL'!AY65</f>
        <v>8</v>
      </c>
      <c r="AE65" s="39">
        <f>+'[1]NFL'!AZ65</f>
        <v>0</v>
      </c>
      <c r="AF65" s="71" t="str">
        <f>+'[1]NFL'!BA65</f>
        <v>Atlanta</v>
      </c>
      <c r="AG65" s="37">
        <f>+'[1]NFL'!BB65</f>
        <v>1</v>
      </c>
      <c r="AH65" s="38">
        <f>+'[1]NFL'!BC65</f>
        <v>0</v>
      </c>
      <c r="AI65" s="38">
        <f>+'[1]NFL'!BD65</f>
        <v>0</v>
      </c>
      <c r="AJ65" s="37">
        <f>+'[1]NFL'!BE65</f>
        <v>3</v>
      </c>
      <c r="AK65" s="38">
        <f>+'[1]NFL'!BF65</f>
        <v>0</v>
      </c>
      <c r="AL65" s="38">
        <f>+'[1]NFL'!BG65</f>
        <v>0</v>
      </c>
      <c r="AM65" s="79">
        <f>+'[1]NFL'!BH65</f>
        <v>13.61</v>
      </c>
      <c r="AN65" s="80">
        <f>+'[1]NFL'!BI65</f>
        <v>26.19</v>
      </c>
      <c r="AO65" s="145" t="str">
        <f>+'[1]NFL'!BJ65</f>
        <v>X</v>
      </c>
    </row>
    <row r="66" spans="1:41" ht="15">
      <c r="A66" s="32">
        <f>+'[1]NFL'!A66</f>
        <v>4</v>
      </c>
      <c r="B66" s="61">
        <f>+'[1]NFL'!B66</f>
        <v>41182</v>
      </c>
      <c r="C66" s="64">
        <f>+'[1]NFL'!C66</f>
        <v>0.5416666666666666</v>
      </c>
      <c r="D66" s="61" t="str">
        <f>+'[1]NFL'!D66</f>
        <v>CBS</v>
      </c>
      <c r="E66" s="33" t="str">
        <f>+'[1]NFL'!E66</f>
        <v>New England</v>
      </c>
      <c r="F66" s="34" t="str">
        <f>+'[1]NFL'!F66</f>
        <v>Buffalo</v>
      </c>
      <c r="G66" s="33" t="str">
        <f>+'[1]NFL'!G66</f>
        <v>New England</v>
      </c>
      <c r="H66" s="34" t="str">
        <f>+'[1]NFL'!H66</f>
        <v>Buffalo</v>
      </c>
      <c r="I66" s="57">
        <f>+'[1]NFL'!I66</f>
        <v>4</v>
      </c>
      <c r="J66" s="35">
        <f>+'[1]NFL'!J66</f>
        <v>50.5</v>
      </c>
      <c r="K66" s="95" t="str">
        <f>+'[1]NFL'!K66</f>
        <v>New England</v>
      </c>
      <c r="L66" s="109">
        <f>+'[1]NFL'!L66</f>
        <v>52</v>
      </c>
      <c r="M66" s="95" t="str">
        <f>+'[1]NFL'!M66</f>
        <v>Buffalo</v>
      </c>
      <c r="N66" s="114">
        <f>+'[1]NFL'!N66</f>
        <v>28</v>
      </c>
      <c r="O66" s="95" t="str">
        <f>+'[1]NFL'!O66</f>
        <v>New England</v>
      </c>
      <c r="P66" s="96" t="str">
        <f>+'[1]NFL'!P66</f>
        <v>Buffalo</v>
      </c>
      <c r="Q66" s="95" t="str">
        <f>+'[1]NFL'!Q66</f>
        <v>New England</v>
      </c>
      <c r="R66" s="97" t="str">
        <f>+'[1]NFL'!R66</f>
        <v>W</v>
      </c>
      <c r="S66" s="98" t="str">
        <f>+'[1]NFL'!AA66</f>
        <v>O</v>
      </c>
      <c r="T66" s="99">
        <f>+'[1]NFL'!AB66</f>
        <v>0</v>
      </c>
      <c r="U66" s="97">
        <f>+'[1]NFL'!AC66</f>
        <v>0</v>
      </c>
      <c r="V66" s="71" t="str">
        <f>+'[1]NFL'!AQ66</f>
        <v>New England</v>
      </c>
      <c r="W66" s="37">
        <f>+'[1]NFL'!AR66</f>
        <v>2</v>
      </c>
      <c r="X66" s="38">
        <f>+'[1]NFL'!AS66</f>
        <v>0</v>
      </c>
      <c r="Y66" s="38">
        <f>+'[1]NFL'!AT66</f>
        <v>0</v>
      </c>
      <c r="Z66" s="37">
        <f>+'[1]NFL'!AU66</f>
        <v>2</v>
      </c>
      <c r="AA66" s="29">
        <f>+'[1]NFL'!AV66</f>
        <v>1</v>
      </c>
      <c r="AB66" s="30">
        <f>+'[1]NFL'!AW66</f>
        <v>0</v>
      </c>
      <c r="AC66" s="27">
        <f>+'[1]NFL'!AX66</f>
        <v>9</v>
      </c>
      <c r="AD66" s="29">
        <f>+'[1]NFL'!AY66</f>
        <v>5</v>
      </c>
      <c r="AE66" s="39">
        <f>+'[1]NFL'!AZ66</f>
        <v>0</v>
      </c>
      <c r="AF66" s="71" t="str">
        <f>+'[1]NFL'!BA66</f>
        <v>Buffalo</v>
      </c>
      <c r="AG66" s="37">
        <f>+'[1]NFL'!BB66</f>
        <v>1</v>
      </c>
      <c r="AH66" s="38">
        <f>+'[1]NFL'!BC66</f>
        <v>0</v>
      </c>
      <c r="AI66" s="38">
        <f>+'[1]NFL'!BD66</f>
        <v>0</v>
      </c>
      <c r="AJ66" s="37">
        <f>+'[1]NFL'!BE66</f>
        <v>2</v>
      </c>
      <c r="AK66" s="38">
        <f>+'[1]NFL'!BF66</f>
        <v>1</v>
      </c>
      <c r="AL66" s="38">
        <f>+'[1]NFL'!BG66</f>
        <v>0</v>
      </c>
      <c r="AM66" s="79">
        <f>+'[1]NFL'!BH66</f>
        <v>26.91</v>
      </c>
      <c r="AN66" s="80">
        <f>+'[1]NFL'!BI66</f>
        <v>19.81</v>
      </c>
      <c r="AO66" s="145">
        <f>+'[1]NFL'!BJ66</f>
        <v>0</v>
      </c>
    </row>
    <row r="67" spans="1:41" ht="15">
      <c r="A67" s="32">
        <f>+'[1]NFL'!A67</f>
        <v>4</v>
      </c>
      <c r="B67" s="61">
        <f>+'[1]NFL'!B67</f>
        <v>41182</v>
      </c>
      <c r="C67" s="64">
        <f>+'[1]NFL'!C67</f>
        <v>0.5416666666666666</v>
      </c>
      <c r="D67" s="61" t="str">
        <f>+'[1]NFL'!D67</f>
        <v>Fox</v>
      </c>
      <c r="E67" s="33" t="str">
        <f>+'[1]NFL'!E67</f>
        <v>Minnesota</v>
      </c>
      <c r="F67" s="34" t="str">
        <f>+'[1]NFL'!F67</f>
        <v>Detroit</v>
      </c>
      <c r="G67" s="33" t="str">
        <f>+'[1]NFL'!G67</f>
        <v>Detroit</v>
      </c>
      <c r="H67" s="34" t="str">
        <f>+'[1]NFL'!H67</f>
        <v>Minnesota</v>
      </c>
      <c r="I67" s="57">
        <f>+'[1]NFL'!I67</f>
        <v>5</v>
      </c>
      <c r="J67" s="35">
        <f>+'[1]NFL'!J67</f>
        <v>47</v>
      </c>
      <c r="K67" s="95" t="str">
        <f>+'[1]NFL'!K67</f>
        <v>Minnesota</v>
      </c>
      <c r="L67" s="109">
        <f>+'[1]NFL'!L67</f>
        <v>20</v>
      </c>
      <c r="M67" s="95" t="str">
        <f>+'[1]NFL'!M67</f>
        <v>Detroit</v>
      </c>
      <c r="N67" s="114">
        <f>+'[1]NFL'!N67</f>
        <v>13</v>
      </c>
      <c r="O67" s="95" t="str">
        <f>+'[1]NFL'!O67</f>
        <v>Minnesota</v>
      </c>
      <c r="P67" s="96" t="str">
        <f>+'[1]NFL'!P67</f>
        <v>Detroit</v>
      </c>
      <c r="Q67" s="95" t="str">
        <f>+'[1]NFL'!Q67</f>
        <v>Minnesota</v>
      </c>
      <c r="R67" s="97" t="str">
        <f>+'[1]NFL'!R67</f>
        <v>W</v>
      </c>
      <c r="S67" s="98" t="str">
        <f>+'[1]NFL'!AA67</f>
        <v>U</v>
      </c>
      <c r="T67" s="99">
        <f>+'[1]NFL'!AB67</f>
        <v>0</v>
      </c>
      <c r="U67" s="97">
        <f>+'[1]NFL'!AC67</f>
        <v>0</v>
      </c>
      <c r="V67" s="71" t="str">
        <f>+'[1]NFL'!AQ67</f>
        <v>Minnesota</v>
      </c>
      <c r="W67" s="37">
        <f>+'[1]NFL'!AR67</f>
        <v>0</v>
      </c>
      <c r="X67" s="38">
        <f>+'[1]NFL'!AS67</f>
        <v>1</v>
      </c>
      <c r="Y67" s="38">
        <f>+'[1]NFL'!AT67</f>
        <v>0</v>
      </c>
      <c r="Z67" s="37">
        <f>+'[1]NFL'!AU67</f>
        <v>1</v>
      </c>
      <c r="AA67" s="29">
        <f>+'[1]NFL'!AV67</f>
        <v>2</v>
      </c>
      <c r="AB67" s="30">
        <f>+'[1]NFL'!AW67</f>
        <v>0</v>
      </c>
      <c r="AC67" s="27">
        <f>+'[1]NFL'!AX67</f>
        <v>9</v>
      </c>
      <c r="AD67" s="29">
        <f>+'[1]NFL'!AY67</f>
        <v>3</v>
      </c>
      <c r="AE67" s="39">
        <f>+'[1]NFL'!AZ67</f>
        <v>2</v>
      </c>
      <c r="AF67" s="71" t="str">
        <f>+'[1]NFL'!BA67</f>
        <v>Detroit</v>
      </c>
      <c r="AG67" s="37">
        <f>+'[1]NFL'!BB67</f>
        <v>0</v>
      </c>
      <c r="AH67" s="38">
        <f>+'[1]NFL'!BC67</f>
        <v>1</v>
      </c>
      <c r="AI67" s="38">
        <f>+'[1]NFL'!BD67</f>
        <v>0</v>
      </c>
      <c r="AJ67" s="37">
        <f>+'[1]NFL'!BE67</f>
        <v>0</v>
      </c>
      <c r="AK67" s="38">
        <f>+'[1]NFL'!BF67</f>
        <v>3</v>
      </c>
      <c r="AL67" s="38">
        <f>+'[1]NFL'!BG67</f>
        <v>0</v>
      </c>
      <c r="AM67" s="79">
        <f>+'[1]NFL'!BH67</f>
        <v>20.55</v>
      </c>
      <c r="AN67" s="80">
        <f>+'[1]NFL'!BI67</f>
        <v>17.96</v>
      </c>
      <c r="AO67" s="145">
        <f>+'[1]NFL'!BJ67</f>
        <v>0</v>
      </c>
    </row>
    <row r="68" spans="1:41" ht="15">
      <c r="A68" s="32">
        <f>+'[1]NFL'!A68</f>
        <v>4</v>
      </c>
      <c r="B68" s="61">
        <f>+'[1]NFL'!B68</f>
        <v>41182</v>
      </c>
      <c r="C68" s="64">
        <f>+'[1]NFL'!C68</f>
        <v>0.5416666666666666</v>
      </c>
      <c r="D68" s="61" t="str">
        <f>+'[1]NFL'!D68</f>
        <v>CBS</v>
      </c>
      <c r="E68" s="33" t="str">
        <f>+'[1]NFL'!E68</f>
        <v>San Diego</v>
      </c>
      <c r="F68" s="34" t="str">
        <f>+'[1]NFL'!F68</f>
        <v>Kansas City</v>
      </c>
      <c r="G68" s="33" t="str">
        <f>+'[1]NFL'!G68</f>
        <v>San Diego</v>
      </c>
      <c r="H68" s="34" t="str">
        <f>+'[1]NFL'!H68</f>
        <v>Kansas City</v>
      </c>
      <c r="I68" s="57">
        <f>+'[1]NFL'!I68</f>
        <v>1.5</v>
      </c>
      <c r="J68" s="35">
        <f>+'[1]NFL'!J68</f>
        <v>44</v>
      </c>
      <c r="K68" s="95" t="str">
        <f>+'[1]NFL'!K68</f>
        <v>San Diego</v>
      </c>
      <c r="L68" s="109">
        <f>+'[1]NFL'!L68</f>
        <v>37</v>
      </c>
      <c r="M68" s="95" t="str">
        <f>+'[1]NFL'!M68</f>
        <v>Kansas City</v>
      </c>
      <c r="N68" s="114">
        <f>+'[1]NFL'!N68</f>
        <v>20</v>
      </c>
      <c r="O68" s="95" t="str">
        <f>+'[1]NFL'!O68</f>
        <v>San Diego</v>
      </c>
      <c r="P68" s="96" t="str">
        <f>+'[1]NFL'!P68</f>
        <v>Kansas City</v>
      </c>
      <c r="Q68" s="95" t="str">
        <f>+'[1]NFL'!Q68</f>
        <v>San Diego</v>
      </c>
      <c r="R68" s="97" t="str">
        <f>+'[1]NFL'!R68</f>
        <v>W</v>
      </c>
      <c r="S68" s="98" t="str">
        <f>+'[1]NFL'!AA68</f>
        <v>O</v>
      </c>
      <c r="T68" s="99">
        <f>+'[1]NFL'!AB68</f>
        <v>0</v>
      </c>
      <c r="U68" s="97">
        <f>+'[1]NFL'!AC68</f>
        <v>0</v>
      </c>
      <c r="V68" s="71" t="str">
        <f>+'[1]NFL'!AQ68</f>
        <v>San Diego</v>
      </c>
      <c r="W68" s="37">
        <f>+'[1]NFL'!AR68</f>
        <v>1</v>
      </c>
      <c r="X68" s="38">
        <f>+'[1]NFL'!AS68</f>
        <v>0</v>
      </c>
      <c r="Y68" s="38">
        <f>+'[1]NFL'!AT68</f>
        <v>0</v>
      </c>
      <c r="Z68" s="37">
        <f>+'[1]NFL'!AU68</f>
        <v>2</v>
      </c>
      <c r="AA68" s="29">
        <f>+'[1]NFL'!AV68</f>
        <v>1</v>
      </c>
      <c r="AB68" s="30">
        <f>+'[1]NFL'!AW68</f>
        <v>0</v>
      </c>
      <c r="AC68" s="27">
        <f>+'[1]NFL'!AX68</f>
        <v>6</v>
      </c>
      <c r="AD68" s="29">
        <f>+'[1]NFL'!AY68</f>
        <v>8</v>
      </c>
      <c r="AE68" s="39">
        <f>+'[1]NFL'!AZ68</f>
        <v>0</v>
      </c>
      <c r="AF68" s="71" t="str">
        <f>+'[1]NFL'!BA68</f>
        <v>Kansas City</v>
      </c>
      <c r="AG68" s="37">
        <f>+'[1]NFL'!BB68</f>
        <v>0</v>
      </c>
      <c r="AH68" s="38">
        <f>+'[1]NFL'!BC68</f>
        <v>1</v>
      </c>
      <c r="AI68" s="38">
        <f>+'[1]NFL'!BD68</f>
        <v>0</v>
      </c>
      <c r="AJ68" s="37">
        <f>+'[1]NFL'!BE68</f>
        <v>1</v>
      </c>
      <c r="AK68" s="38">
        <f>+'[1]NFL'!BF68</f>
        <v>2</v>
      </c>
      <c r="AL68" s="38">
        <f>+'[1]NFL'!BG68</f>
        <v>0</v>
      </c>
      <c r="AM68" s="79">
        <f>+'[1]NFL'!BH68</f>
        <v>21.05</v>
      </c>
      <c r="AN68" s="80">
        <f>+'[1]NFL'!BI68</f>
        <v>14.58</v>
      </c>
      <c r="AO68" s="145">
        <f>+'[1]NFL'!BJ68</f>
        <v>0</v>
      </c>
    </row>
    <row r="69" spans="1:41" ht="15">
      <c r="A69" s="32">
        <f>+'[1]NFL'!A69</f>
        <v>4</v>
      </c>
      <c r="B69" s="61">
        <f>+'[1]NFL'!B69</f>
        <v>41182</v>
      </c>
      <c r="C69" s="64">
        <f>+'[1]NFL'!C69</f>
        <v>0.5416666666666666</v>
      </c>
      <c r="D69" s="61" t="str">
        <f>+'[1]NFL'!D69</f>
        <v>CBS</v>
      </c>
      <c r="E69" s="33" t="str">
        <f>+'[1]NFL'!E69</f>
        <v>Seattle</v>
      </c>
      <c r="F69" s="34" t="str">
        <f>+'[1]NFL'!F69</f>
        <v>St Louis</v>
      </c>
      <c r="G69" s="33" t="str">
        <f>+'[1]NFL'!G69</f>
        <v>Seattle</v>
      </c>
      <c r="H69" s="34" t="str">
        <f>+'[1]NFL'!H69</f>
        <v>St Louis</v>
      </c>
      <c r="I69" s="57">
        <f>+'[1]NFL'!I69</f>
        <v>2.5</v>
      </c>
      <c r="J69" s="35">
        <f>+'[1]NFL'!J69</f>
        <v>39</v>
      </c>
      <c r="K69" s="95" t="str">
        <f>+'[1]NFL'!K69</f>
        <v>St Louis</v>
      </c>
      <c r="L69" s="109">
        <f>+'[1]NFL'!L69</f>
        <v>19</v>
      </c>
      <c r="M69" s="95" t="str">
        <f>+'[1]NFL'!M69</f>
        <v>Seattle</v>
      </c>
      <c r="N69" s="114">
        <f>+'[1]NFL'!N69</f>
        <v>13</v>
      </c>
      <c r="O69" s="95" t="str">
        <f>+'[1]NFL'!O69</f>
        <v>St Louis</v>
      </c>
      <c r="P69" s="96" t="str">
        <f>+'[1]NFL'!P69</f>
        <v>Seattle</v>
      </c>
      <c r="Q69" s="95" t="str">
        <f>+'[1]NFL'!Q69</f>
        <v>St Louis</v>
      </c>
      <c r="R69" s="97" t="str">
        <f>+'[1]NFL'!R69</f>
        <v>W</v>
      </c>
      <c r="S69" s="98" t="str">
        <f>+'[1]NFL'!AA69</f>
        <v>U</v>
      </c>
      <c r="T69" s="99">
        <f>+'[1]NFL'!AB69</f>
        <v>0</v>
      </c>
      <c r="U69" s="97">
        <f>+'[1]NFL'!AC69</f>
        <v>0</v>
      </c>
      <c r="V69" s="71" t="str">
        <f>+'[1]NFL'!AQ69</f>
        <v>Seattle</v>
      </c>
      <c r="W69" s="37">
        <f>+'[1]NFL'!AR69</f>
        <v>0</v>
      </c>
      <c r="X69" s="38">
        <f>+'[1]NFL'!AS69</f>
        <v>1</v>
      </c>
      <c r="Y69" s="38">
        <f>+'[1]NFL'!AT69</f>
        <v>0</v>
      </c>
      <c r="Z69" s="37">
        <f>+'[1]NFL'!AU69</f>
        <v>2</v>
      </c>
      <c r="AA69" s="29">
        <f>+'[1]NFL'!AV69</f>
        <v>1</v>
      </c>
      <c r="AB69" s="30">
        <f>+'[1]NFL'!AW69</f>
        <v>0</v>
      </c>
      <c r="AC69" s="27">
        <f>+'[1]NFL'!AX69</f>
        <v>11</v>
      </c>
      <c r="AD69" s="29">
        <f>+'[1]NFL'!AY69</f>
        <v>3</v>
      </c>
      <c r="AE69" s="39">
        <f>+'[1]NFL'!AZ69</f>
        <v>0</v>
      </c>
      <c r="AF69" s="71" t="str">
        <f>+'[1]NFL'!BA69</f>
        <v>St Louis</v>
      </c>
      <c r="AG69" s="37">
        <f>+'[1]NFL'!BB69</f>
        <v>1</v>
      </c>
      <c r="AH69" s="38">
        <f>+'[1]NFL'!BC69</f>
        <v>0</v>
      </c>
      <c r="AI69" s="38">
        <f>+'[1]NFL'!BD69</f>
        <v>0</v>
      </c>
      <c r="AJ69" s="37">
        <f>+'[1]NFL'!BE69</f>
        <v>2</v>
      </c>
      <c r="AK69" s="38">
        <f>+'[1]NFL'!BF69</f>
        <v>1</v>
      </c>
      <c r="AL69" s="38">
        <f>+'[1]NFL'!BG69</f>
        <v>0</v>
      </c>
      <c r="AM69" s="79">
        <f>+'[1]NFL'!BH69</f>
        <v>24.08</v>
      </c>
      <c r="AN69" s="80">
        <f>+'[1]NFL'!BI69</f>
        <v>13.13</v>
      </c>
      <c r="AO69" s="145">
        <f>+'[1]NFL'!BJ69</f>
        <v>0</v>
      </c>
    </row>
    <row r="70" spans="1:41" ht="15">
      <c r="A70" s="32">
        <f>+'[1]NFL'!A70</f>
        <v>4</v>
      </c>
      <c r="B70" s="61">
        <f>+'[1]NFL'!B70</f>
        <v>41182</v>
      </c>
      <c r="C70" s="64">
        <f>+'[1]NFL'!C70</f>
        <v>0.5416666666666666</v>
      </c>
      <c r="D70" s="61" t="str">
        <f>+'[1]NFL'!D70</f>
        <v>Fox</v>
      </c>
      <c r="E70" s="33" t="str">
        <f>+'[1]NFL'!E70</f>
        <v>San Francisco</v>
      </c>
      <c r="F70" s="34" t="str">
        <f>+'[1]NFL'!F70</f>
        <v>NY Jets</v>
      </c>
      <c r="G70" s="33" t="str">
        <f>+'[1]NFL'!G70</f>
        <v>San Francisco</v>
      </c>
      <c r="H70" s="34" t="str">
        <f>+'[1]NFL'!H70</f>
        <v>NY Jets</v>
      </c>
      <c r="I70" s="57">
        <f>+'[1]NFL'!I70</f>
        <v>3.5</v>
      </c>
      <c r="J70" s="35">
        <f>+'[1]NFL'!J70</f>
        <v>41.5</v>
      </c>
      <c r="K70" s="95" t="str">
        <f>+'[1]NFL'!K70</f>
        <v>San Francisco</v>
      </c>
      <c r="L70" s="109">
        <f>+'[1]NFL'!L70</f>
        <v>34</v>
      </c>
      <c r="M70" s="95" t="str">
        <f>+'[1]NFL'!M70</f>
        <v>NY Jets</v>
      </c>
      <c r="N70" s="114">
        <f>+'[1]NFL'!N70</f>
        <v>0</v>
      </c>
      <c r="O70" s="95" t="str">
        <f>+'[1]NFL'!O70</f>
        <v>San Francisco</v>
      </c>
      <c r="P70" s="96" t="str">
        <f>+'[1]NFL'!P70</f>
        <v>NY Jets</v>
      </c>
      <c r="Q70" s="95" t="str">
        <f>+'[1]NFL'!Q70</f>
        <v>San Francisco</v>
      </c>
      <c r="R70" s="97" t="str">
        <f>+'[1]NFL'!R70</f>
        <v>W</v>
      </c>
      <c r="S70" s="98" t="str">
        <f>+'[1]NFL'!AA70</f>
        <v>U</v>
      </c>
      <c r="T70" s="99">
        <f>+'[1]NFL'!AB70</f>
        <v>0</v>
      </c>
      <c r="U70" s="97">
        <f>+'[1]NFL'!AC70</f>
        <v>0</v>
      </c>
      <c r="V70" s="71" t="str">
        <f>+'[1]NFL'!AQ70</f>
        <v>San Francisco</v>
      </c>
      <c r="W70" s="37">
        <f>+'[1]NFL'!AR70</f>
        <v>1</v>
      </c>
      <c r="X70" s="38">
        <f>+'[1]NFL'!AS70</f>
        <v>1</v>
      </c>
      <c r="Y70" s="38">
        <f>+'[1]NFL'!AT70</f>
        <v>0</v>
      </c>
      <c r="Z70" s="37">
        <f>+'[1]NFL'!AU70</f>
        <v>2</v>
      </c>
      <c r="AA70" s="29">
        <f>+'[1]NFL'!AV70</f>
        <v>1</v>
      </c>
      <c r="AB70" s="30">
        <f>+'[1]NFL'!AW70</f>
        <v>0</v>
      </c>
      <c r="AC70" s="27">
        <f>+'[1]NFL'!AX70</f>
        <v>1</v>
      </c>
      <c r="AD70" s="29">
        <f>+'[1]NFL'!AY70</f>
        <v>0</v>
      </c>
      <c r="AE70" s="39">
        <f>+'[1]NFL'!AZ70</f>
        <v>0</v>
      </c>
      <c r="AF70" s="71" t="str">
        <f>+'[1]NFL'!BA70</f>
        <v>NY Jets</v>
      </c>
      <c r="AG70" s="37">
        <f>+'[1]NFL'!BB70</f>
        <v>1</v>
      </c>
      <c r="AH70" s="38">
        <f>+'[1]NFL'!BC70</f>
        <v>0</v>
      </c>
      <c r="AI70" s="38">
        <f>+'[1]NFL'!BD70</f>
        <v>0</v>
      </c>
      <c r="AJ70" s="37">
        <f>+'[1]NFL'!BE70</f>
        <v>1</v>
      </c>
      <c r="AK70" s="38">
        <f>+'[1]NFL'!BF70</f>
        <v>1</v>
      </c>
      <c r="AL70" s="38">
        <f>+'[1]NFL'!BG70</f>
        <v>1</v>
      </c>
      <c r="AM70" s="79">
        <f>+'[1]NFL'!BH70</f>
        <v>23.7</v>
      </c>
      <c r="AN70" s="80">
        <f>+'[1]NFL'!BI70</f>
        <v>21.49</v>
      </c>
      <c r="AO70" s="145">
        <f>+'[1]NFL'!BJ70</f>
        <v>0</v>
      </c>
    </row>
    <row r="71" spans="1:41" ht="15">
      <c r="A71" s="32">
        <f>+'[1]NFL'!A71</f>
        <v>4</v>
      </c>
      <c r="B71" s="61">
        <f>+'[1]NFL'!B71</f>
        <v>41182</v>
      </c>
      <c r="C71" s="64">
        <f>+'[1]NFL'!C71</f>
        <v>0.5416666666666666</v>
      </c>
      <c r="D71" s="61" t="str">
        <f>+'[1]NFL'!D71</f>
        <v>CBS</v>
      </c>
      <c r="E71" s="33" t="str">
        <f>+'[1]NFL'!E71</f>
        <v>Tennessee</v>
      </c>
      <c r="F71" s="34" t="str">
        <f>+'[1]NFL'!F71</f>
        <v>Houston</v>
      </c>
      <c r="G71" s="33" t="str">
        <f>+'[1]NFL'!G71</f>
        <v>Houston</v>
      </c>
      <c r="H71" s="34" t="str">
        <f>+'[1]NFL'!H71</f>
        <v>Tennessee</v>
      </c>
      <c r="I71" s="57">
        <f>+'[1]NFL'!I71</f>
        <v>12.5</v>
      </c>
      <c r="J71" s="35">
        <f>+'[1]NFL'!J71</f>
        <v>45</v>
      </c>
      <c r="K71" s="95" t="str">
        <f>+'[1]NFL'!K71</f>
        <v>Houston</v>
      </c>
      <c r="L71" s="109">
        <f>+'[1]NFL'!L71</f>
        <v>38</v>
      </c>
      <c r="M71" s="95" t="str">
        <f>+'[1]NFL'!M71</f>
        <v>Tennessee</v>
      </c>
      <c r="N71" s="114">
        <f>+'[1]NFL'!N71</f>
        <v>14</v>
      </c>
      <c r="O71" s="95" t="str">
        <f>+'[1]NFL'!O71</f>
        <v>Houston</v>
      </c>
      <c r="P71" s="96" t="str">
        <f>+'[1]NFL'!P71</f>
        <v>Tennessee</v>
      </c>
      <c r="Q71" s="95" t="str">
        <f>+'[1]NFL'!Q71</f>
        <v>Tennessee</v>
      </c>
      <c r="R71" s="97" t="str">
        <f>+'[1]NFL'!R71</f>
        <v>L</v>
      </c>
      <c r="S71" s="98" t="str">
        <f>+'[1]NFL'!AA71</f>
        <v>O</v>
      </c>
      <c r="T71" s="99">
        <f>+'[1]NFL'!AB71</f>
        <v>0</v>
      </c>
      <c r="U71" s="97">
        <f>+'[1]NFL'!AC71</f>
        <v>0</v>
      </c>
      <c r="V71" s="71" t="str">
        <f>+'[1]NFL'!AQ71</f>
        <v>Tennessee</v>
      </c>
      <c r="W71" s="37">
        <f>+'[1]NFL'!AR71</f>
        <v>0</v>
      </c>
      <c r="X71" s="38">
        <f>+'[1]NFL'!AS71</f>
        <v>1</v>
      </c>
      <c r="Y71" s="38">
        <f>+'[1]NFL'!AT71</f>
        <v>0</v>
      </c>
      <c r="Z71" s="37">
        <f>+'[1]NFL'!AU71</f>
        <v>1</v>
      </c>
      <c r="AA71" s="29">
        <f>+'[1]NFL'!AV71</f>
        <v>2</v>
      </c>
      <c r="AB71" s="30">
        <f>+'[1]NFL'!AW71</f>
        <v>0</v>
      </c>
      <c r="AC71" s="27">
        <f>+'[1]NFL'!AX71</f>
        <v>8</v>
      </c>
      <c r="AD71" s="29">
        <f>+'[1]NFL'!AY71</f>
        <v>6</v>
      </c>
      <c r="AE71" s="39">
        <f>+'[1]NFL'!AZ71</f>
        <v>0</v>
      </c>
      <c r="AF71" s="71" t="str">
        <f>+'[1]NFL'!BA71</f>
        <v>Houston</v>
      </c>
      <c r="AG71" s="37">
        <f>+'[1]NFL'!BB71</f>
        <v>1</v>
      </c>
      <c r="AH71" s="38">
        <f>+'[1]NFL'!BC71</f>
        <v>0</v>
      </c>
      <c r="AI71" s="38">
        <f>+'[1]NFL'!BD71</f>
        <v>0</v>
      </c>
      <c r="AJ71" s="37">
        <f>+'[1]NFL'!BE71</f>
        <v>3</v>
      </c>
      <c r="AK71" s="38">
        <f>+'[1]NFL'!BF71</f>
        <v>0</v>
      </c>
      <c r="AL71" s="38">
        <f>+'[1]NFL'!BG71</f>
        <v>0</v>
      </c>
      <c r="AM71" s="79">
        <f>+'[1]NFL'!BH71</f>
        <v>15.85</v>
      </c>
      <c r="AN71" s="80">
        <f>+'[1]NFL'!BI71</f>
        <v>26.89</v>
      </c>
      <c r="AO71" s="145">
        <f>+'[1]NFL'!BJ71</f>
        <v>0</v>
      </c>
    </row>
    <row r="72" spans="1:41" ht="15">
      <c r="A72" s="32">
        <f>+'[1]NFL'!A72</f>
        <v>4</v>
      </c>
      <c r="B72" s="61">
        <f>+'[1]NFL'!B72</f>
        <v>41182</v>
      </c>
      <c r="C72" s="64">
        <f>+'[1]NFL'!C72</f>
        <v>0.6704166666666667</v>
      </c>
      <c r="D72" s="61" t="str">
        <f>+'[1]NFL'!D72</f>
        <v>CBS</v>
      </c>
      <c r="E72" s="33" t="str">
        <f>+'[1]NFL'!E72</f>
        <v>Miami</v>
      </c>
      <c r="F72" s="34" t="str">
        <f>+'[1]NFL'!F72</f>
        <v>Arizona</v>
      </c>
      <c r="G72" s="33" t="str">
        <f>+'[1]NFL'!G72</f>
        <v>Arizona</v>
      </c>
      <c r="H72" s="34" t="str">
        <f>+'[1]NFL'!H72</f>
        <v>Miami</v>
      </c>
      <c r="I72" s="57">
        <f>+'[1]NFL'!I72</f>
        <v>5</v>
      </c>
      <c r="J72" s="35">
        <f>+'[1]NFL'!J72</f>
        <v>38.5</v>
      </c>
      <c r="K72" s="95" t="str">
        <f>+'[1]NFL'!K72</f>
        <v>Arizona</v>
      </c>
      <c r="L72" s="109">
        <f>+'[1]NFL'!L72</f>
        <v>24</v>
      </c>
      <c r="M72" s="95" t="str">
        <f>+'[1]NFL'!M72</f>
        <v>Miami</v>
      </c>
      <c r="N72" s="114">
        <f>+'[1]NFL'!N72</f>
        <v>21</v>
      </c>
      <c r="O72" s="95" t="str">
        <f>+'[1]NFL'!O72</f>
        <v>Miami</v>
      </c>
      <c r="P72" s="96" t="str">
        <f>+'[1]NFL'!P72</f>
        <v>Arizona</v>
      </c>
      <c r="Q72" s="95" t="str">
        <f>+'[1]NFL'!Q72</f>
        <v>Miami</v>
      </c>
      <c r="R72" s="97" t="str">
        <f>+'[1]NFL'!R72</f>
        <v>W</v>
      </c>
      <c r="S72" s="98" t="str">
        <f>+'[1]NFL'!AA72</f>
        <v>O</v>
      </c>
      <c r="T72" s="99">
        <f>+'[1]NFL'!AB72</f>
        <v>0</v>
      </c>
      <c r="U72" s="97">
        <f>+'[1]NFL'!AC72</f>
        <v>0</v>
      </c>
      <c r="V72" s="71" t="str">
        <f>+'[1]NFL'!AQ72</f>
        <v>Miami</v>
      </c>
      <c r="W72" s="37">
        <f>+'[1]NFL'!AR72</f>
        <v>0</v>
      </c>
      <c r="X72" s="38">
        <f>+'[1]NFL'!AS72</f>
        <v>1</v>
      </c>
      <c r="Y72" s="38">
        <f>+'[1]NFL'!AT72</f>
        <v>0</v>
      </c>
      <c r="Z72" s="37">
        <f>+'[1]NFL'!AU72</f>
        <v>1</v>
      </c>
      <c r="AA72" s="29">
        <f>+'[1]NFL'!AV72</f>
        <v>1</v>
      </c>
      <c r="AB72" s="30">
        <f>+'[1]NFL'!AW72</f>
        <v>1</v>
      </c>
      <c r="AC72" s="27">
        <f>+'[1]NFL'!AX72</f>
        <v>0</v>
      </c>
      <c r="AD72" s="29">
        <f>+'[1]NFL'!AY72</f>
        <v>1</v>
      </c>
      <c r="AE72" s="39">
        <f>+'[1]NFL'!AZ72</f>
        <v>0</v>
      </c>
      <c r="AF72" s="71" t="str">
        <f>+'[1]NFL'!BA72</f>
        <v>Arizona</v>
      </c>
      <c r="AG72" s="37">
        <f>+'[1]NFL'!BB72</f>
        <v>2</v>
      </c>
      <c r="AH72" s="38">
        <f>+'[1]NFL'!BC72</f>
        <v>0</v>
      </c>
      <c r="AI72" s="38">
        <f>+'[1]NFL'!BD72</f>
        <v>0</v>
      </c>
      <c r="AJ72" s="37">
        <f>+'[1]NFL'!BE72</f>
        <v>3</v>
      </c>
      <c r="AK72" s="38">
        <f>+'[1]NFL'!BF72</f>
        <v>0</v>
      </c>
      <c r="AL72" s="38">
        <f>+'[1]NFL'!BG72</f>
        <v>0</v>
      </c>
      <c r="AM72" s="79">
        <f>+'[1]NFL'!BH72</f>
        <v>17.49</v>
      </c>
      <c r="AN72" s="80">
        <f>+'[1]NFL'!BI72</f>
        <v>25.69</v>
      </c>
      <c r="AO72" s="145">
        <f>+'[1]NFL'!BJ72</f>
        <v>0</v>
      </c>
    </row>
    <row r="73" spans="1:41" ht="15">
      <c r="A73" s="32">
        <f>+'[1]NFL'!A73</f>
        <v>4</v>
      </c>
      <c r="B73" s="61">
        <f>+'[1]NFL'!B73</f>
        <v>41182</v>
      </c>
      <c r="C73" s="64">
        <f>+'[1]NFL'!C73</f>
        <v>0.6704166666666667</v>
      </c>
      <c r="D73" s="61" t="str">
        <f>+'[1]NFL'!D73</f>
        <v>CBS</v>
      </c>
      <c r="E73" s="33" t="str">
        <f>+'[1]NFL'!E73</f>
        <v>Cincinnati</v>
      </c>
      <c r="F73" s="34" t="str">
        <f>+'[1]NFL'!F73</f>
        <v>Jacksonville</v>
      </c>
      <c r="G73" s="33" t="str">
        <f>+'[1]NFL'!G73</f>
        <v>Cincinnati</v>
      </c>
      <c r="H73" s="34" t="str">
        <f>+'[1]NFL'!H73</f>
        <v>Jacksonville</v>
      </c>
      <c r="I73" s="57">
        <f>+'[1]NFL'!I73</f>
        <v>2.5</v>
      </c>
      <c r="J73" s="35">
        <f>+'[1]NFL'!J73</f>
        <v>43.5</v>
      </c>
      <c r="K73" s="95" t="str">
        <f>+'[1]NFL'!K73</f>
        <v>Cincinnati</v>
      </c>
      <c r="L73" s="109">
        <f>+'[1]NFL'!L73</f>
        <v>27</v>
      </c>
      <c r="M73" s="95" t="str">
        <f>+'[1]NFL'!M73</f>
        <v>Jacksonville</v>
      </c>
      <c r="N73" s="114">
        <f>+'[1]NFL'!N73</f>
        <v>10</v>
      </c>
      <c r="O73" s="95" t="str">
        <f>+'[1]NFL'!O73</f>
        <v>Cincinnati</v>
      </c>
      <c r="P73" s="96" t="str">
        <f>+'[1]NFL'!P73</f>
        <v>Jacksonville</v>
      </c>
      <c r="Q73" s="95" t="str">
        <f>+'[1]NFL'!Q73</f>
        <v>Jacksonville</v>
      </c>
      <c r="R73" s="97" t="str">
        <f>+'[1]NFL'!R73</f>
        <v>L</v>
      </c>
      <c r="S73" s="98" t="str">
        <f>+'[1]NFL'!AA73</f>
        <v>U</v>
      </c>
      <c r="T73" s="99">
        <f>+'[1]NFL'!AB73</f>
        <v>0</v>
      </c>
      <c r="U73" s="97">
        <f>+'[1]NFL'!AC73</f>
        <v>0</v>
      </c>
      <c r="V73" s="71" t="str">
        <f>+'[1]NFL'!AQ73</f>
        <v>Cincinnati</v>
      </c>
      <c r="W73" s="37">
        <f>+'[1]NFL'!AR73</f>
        <v>1</v>
      </c>
      <c r="X73" s="38">
        <f>+'[1]NFL'!AS73</f>
        <v>1</v>
      </c>
      <c r="Y73" s="38">
        <f>+'[1]NFL'!AT73</f>
        <v>0</v>
      </c>
      <c r="Z73" s="37">
        <f>+'[1]NFL'!AU73</f>
        <v>1</v>
      </c>
      <c r="AA73" s="29">
        <f>+'[1]NFL'!AV73</f>
        <v>1</v>
      </c>
      <c r="AB73" s="30">
        <f>+'[1]NFL'!AW73</f>
        <v>1</v>
      </c>
      <c r="AC73" s="27">
        <f>+'[1]NFL'!AX73</f>
        <v>2</v>
      </c>
      <c r="AD73" s="29">
        <f>+'[1]NFL'!AY73</f>
        <v>0</v>
      </c>
      <c r="AE73" s="39">
        <f>+'[1]NFL'!AZ73</f>
        <v>1</v>
      </c>
      <c r="AF73" s="71" t="str">
        <f>+'[1]NFL'!BA73</f>
        <v>Jacksonville</v>
      </c>
      <c r="AG73" s="37">
        <f>+'[1]NFL'!BB73</f>
        <v>0</v>
      </c>
      <c r="AH73" s="38">
        <f>+'[1]NFL'!BC73</f>
        <v>1</v>
      </c>
      <c r="AI73" s="38">
        <f>+'[1]NFL'!BD73</f>
        <v>0</v>
      </c>
      <c r="AJ73" s="37">
        <f>+'[1]NFL'!BE73</f>
        <v>2</v>
      </c>
      <c r="AK73" s="38">
        <f>+'[1]NFL'!BF73</f>
        <v>1</v>
      </c>
      <c r="AL73" s="38">
        <f>+'[1]NFL'!BG73</f>
        <v>0</v>
      </c>
      <c r="AM73" s="79">
        <f>+'[1]NFL'!BH73</f>
        <v>18.12</v>
      </c>
      <c r="AN73" s="80">
        <f>+'[1]NFL'!BI73</f>
        <v>16.19</v>
      </c>
      <c r="AO73" s="145">
        <f>+'[1]NFL'!BJ73</f>
        <v>0</v>
      </c>
    </row>
    <row r="74" spans="1:41" ht="15">
      <c r="A74" s="32">
        <f>+'[1]NFL'!A74</f>
        <v>4</v>
      </c>
      <c r="B74" s="61">
        <f>+'[1]NFL'!B74</f>
        <v>41182</v>
      </c>
      <c r="C74" s="64">
        <f>+'[1]NFL'!C74</f>
        <v>0.6770833333333334</v>
      </c>
      <c r="D74" s="61" t="str">
        <f>+'[1]NFL'!D74</f>
        <v>CBS</v>
      </c>
      <c r="E74" s="33" t="str">
        <f>+'[1]NFL'!E74</f>
        <v>Oakland</v>
      </c>
      <c r="F74" s="34" t="str">
        <f>+'[1]NFL'!F74</f>
        <v>Denver</v>
      </c>
      <c r="G74" s="33" t="str">
        <f>+'[1]NFL'!G74</f>
        <v>Denver</v>
      </c>
      <c r="H74" s="34" t="str">
        <f>+'[1]NFL'!H74</f>
        <v>Oakland</v>
      </c>
      <c r="I74" s="57">
        <f>+'[1]NFL'!I74</f>
        <v>7</v>
      </c>
      <c r="J74" s="35">
        <f>+'[1]NFL'!J74</f>
        <v>48.5</v>
      </c>
      <c r="K74" s="95" t="str">
        <f>+'[1]NFL'!K74</f>
        <v>Denver</v>
      </c>
      <c r="L74" s="109">
        <f>+'[1]NFL'!L74</f>
        <v>37</v>
      </c>
      <c r="M74" s="95" t="str">
        <f>+'[1]NFL'!M74</f>
        <v>Oakland</v>
      </c>
      <c r="N74" s="114">
        <f>+'[1]NFL'!N74</f>
        <v>6</v>
      </c>
      <c r="O74" s="95" t="str">
        <f>+'[1]NFL'!O74</f>
        <v>Denver</v>
      </c>
      <c r="P74" s="96" t="str">
        <f>+'[1]NFL'!P74</f>
        <v>Oakland</v>
      </c>
      <c r="Q74" s="95" t="str">
        <f>+'[1]NFL'!Q74</f>
        <v>Oakland</v>
      </c>
      <c r="R74" s="97" t="str">
        <f>+'[1]NFL'!R74</f>
        <v>L</v>
      </c>
      <c r="S74" s="98" t="str">
        <f>+'[1]NFL'!AA74</f>
        <v>U</v>
      </c>
      <c r="T74" s="99">
        <f>+'[1]NFL'!AB74</f>
        <v>0</v>
      </c>
      <c r="U74" s="97">
        <f>+'[1]NFL'!AC74</f>
        <v>0</v>
      </c>
      <c r="V74" s="71" t="str">
        <f>+'[1]NFL'!AQ74</f>
        <v>Oakland</v>
      </c>
      <c r="W74" s="37">
        <f>+'[1]NFL'!AR74</f>
        <v>0</v>
      </c>
      <c r="X74" s="38">
        <f>+'[1]NFL'!AS74</f>
        <v>1</v>
      </c>
      <c r="Y74" s="38">
        <f>+'[1]NFL'!AT74</f>
        <v>0</v>
      </c>
      <c r="Z74" s="37">
        <f>+'[1]NFL'!AU74</f>
        <v>1</v>
      </c>
      <c r="AA74" s="29">
        <f>+'[1]NFL'!AV74</f>
        <v>2</v>
      </c>
      <c r="AB74" s="30">
        <f>+'[1]NFL'!AW74</f>
        <v>0</v>
      </c>
      <c r="AC74" s="27">
        <f>+'[1]NFL'!AX74</f>
        <v>9</v>
      </c>
      <c r="AD74" s="29">
        <f>+'[1]NFL'!AY74</f>
        <v>5</v>
      </c>
      <c r="AE74" s="39">
        <f>+'[1]NFL'!AZ74</f>
        <v>0</v>
      </c>
      <c r="AF74" s="71" t="str">
        <f>+'[1]NFL'!BA74</f>
        <v>Denver</v>
      </c>
      <c r="AG74" s="37">
        <f>+'[1]NFL'!BB74</f>
        <v>1</v>
      </c>
      <c r="AH74" s="38">
        <f>+'[1]NFL'!BC74</f>
        <v>1</v>
      </c>
      <c r="AI74" s="38">
        <f>+'[1]NFL'!BD74</f>
        <v>0</v>
      </c>
      <c r="AJ74" s="37">
        <f>+'[1]NFL'!BE74</f>
        <v>1</v>
      </c>
      <c r="AK74" s="38">
        <f>+'[1]NFL'!BF74</f>
        <v>2</v>
      </c>
      <c r="AL74" s="38">
        <f>+'[1]NFL'!BG74</f>
        <v>0</v>
      </c>
      <c r="AM74" s="79">
        <f>+'[1]NFL'!BH74</f>
        <v>14.45</v>
      </c>
      <c r="AN74" s="80">
        <f>+'[1]NFL'!BI74</f>
        <v>20.59</v>
      </c>
      <c r="AO74" s="145">
        <f>+'[1]NFL'!BJ74</f>
        <v>0</v>
      </c>
    </row>
    <row r="75" spans="1:41" ht="15">
      <c r="A75" s="32">
        <f>+'[1]NFL'!A75</f>
        <v>4</v>
      </c>
      <c r="B75" s="61">
        <f>+'[1]NFL'!B75</f>
        <v>41182</v>
      </c>
      <c r="C75" s="64">
        <f>+'[1]NFL'!C75</f>
        <v>0.6770833333333334</v>
      </c>
      <c r="D75" s="61" t="str">
        <f>+'[1]NFL'!D75</f>
        <v>Fox</v>
      </c>
      <c r="E75" s="33" t="str">
        <f>+'[1]NFL'!E75</f>
        <v>New Orleans</v>
      </c>
      <c r="F75" s="34" t="str">
        <f>+'[1]NFL'!F75</f>
        <v>Green Bay</v>
      </c>
      <c r="G75" s="33" t="str">
        <f>+'[1]NFL'!G75</f>
        <v>Green Bay</v>
      </c>
      <c r="H75" s="34" t="str">
        <f>+'[1]NFL'!H75</f>
        <v>New Orleans</v>
      </c>
      <c r="I75" s="57">
        <f>+'[1]NFL'!I75</f>
        <v>7.5</v>
      </c>
      <c r="J75" s="35">
        <f>+'[1]NFL'!J75</f>
        <v>52.5</v>
      </c>
      <c r="K75" s="95" t="str">
        <f>+'[1]NFL'!K75</f>
        <v>Green Bay</v>
      </c>
      <c r="L75" s="109">
        <f>+'[1]NFL'!L75</f>
        <v>28</v>
      </c>
      <c r="M75" s="95" t="str">
        <f>+'[1]NFL'!M75</f>
        <v>New Orleans</v>
      </c>
      <c r="N75" s="114">
        <f>+'[1]NFL'!N75</f>
        <v>27</v>
      </c>
      <c r="O75" s="95" t="str">
        <f>+'[1]NFL'!O75</f>
        <v>New Orleans</v>
      </c>
      <c r="P75" s="96" t="str">
        <f>+'[1]NFL'!P75</f>
        <v>Green Bay</v>
      </c>
      <c r="Q75" s="95" t="str">
        <f>+'[1]NFL'!Q75</f>
        <v>Green Bay</v>
      </c>
      <c r="R75" s="97" t="str">
        <f>+'[1]NFL'!R75</f>
        <v>L</v>
      </c>
      <c r="S75" s="98" t="str">
        <f>+'[1]NFL'!AA75</f>
        <v>O</v>
      </c>
      <c r="T75" s="99" t="str">
        <f>+'[1]NFL'!AB75</f>
        <v>O</v>
      </c>
      <c r="U75" s="97" t="str">
        <f>+'[1]NFL'!AC75</f>
        <v>W</v>
      </c>
      <c r="V75" s="71" t="str">
        <f>+'[1]NFL'!AQ75</f>
        <v>New Orleans</v>
      </c>
      <c r="W75" s="37">
        <f>+'[1]NFL'!AR75</f>
        <v>0</v>
      </c>
      <c r="X75" s="38">
        <f>+'[1]NFL'!AS75</f>
        <v>1</v>
      </c>
      <c r="Y75" s="38">
        <f>+'[1]NFL'!AT75</f>
        <v>0</v>
      </c>
      <c r="Z75" s="37">
        <f>+'[1]NFL'!AU75</f>
        <v>0</v>
      </c>
      <c r="AA75" s="29">
        <f>+'[1]NFL'!AV75</f>
        <v>3</v>
      </c>
      <c r="AB75" s="30">
        <f>+'[1]NFL'!AW75</f>
        <v>0</v>
      </c>
      <c r="AC75" s="27">
        <f>+'[1]NFL'!AX75</f>
        <v>2</v>
      </c>
      <c r="AD75" s="29">
        <f>+'[1]NFL'!AY75</f>
        <v>2</v>
      </c>
      <c r="AE75" s="39">
        <f>+'[1]NFL'!AZ75</f>
        <v>0</v>
      </c>
      <c r="AF75" s="71" t="str">
        <f>+'[1]NFL'!BA75</f>
        <v>Green Bay</v>
      </c>
      <c r="AG75" s="37">
        <f>+'[1]NFL'!BB75</f>
        <v>1</v>
      </c>
      <c r="AH75" s="38">
        <f>+'[1]NFL'!BC75</f>
        <v>1</v>
      </c>
      <c r="AI75" s="38">
        <f>+'[1]NFL'!BD75</f>
        <v>0</v>
      </c>
      <c r="AJ75" s="37">
        <f>+'[1]NFL'!BE75</f>
        <v>1</v>
      </c>
      <c r="AK75" s="38">
        <f>+'[1]NFL'!BF75</f>
        <v>2</v>
      </c>
      <c r="AL75" s="38">
        <f>+'[1]NFL'!BG75</f>
        <v>0</v>
      </c>
      <c r="AM75" s="79">
        <f>+'[1]NFL'!BH75</f>
        <v>15.89</v>
      </c>
      <c r="AN75" s="80">
        <f>+'[1]NFL'!BI75</f>
        <v>23.55</v>
      </c>
      <c r="AO75" s="145" t="str">
        <f>+'[1]NFL'!BJ75</f>
        <v>X</v>
      </c>
    </row>
    <row r="76" spans="1:41" ht="15">
      <c r="A76" s="32">
        <f>+'[1]NFL'!A76</f>
        <v>4</v>
      </c>
      <c r="B76" s="61">
        <f>+'[1]NFL'!B76</f>
        <v>41182</v>
      </c>
      <c r="C76" s="64">
        <f>+'[1]NFL'!C76</f>
        <v>0.6770833333333334</v>
      </c>
      <c r="D76" s="61" t="str">
        <f>+'[1]NFL'!D76</f>
        <v>Fox</v>
      </c>
      <c r="E76" s="33" t="str">
        <f>+'[1]NFL'!E76</f>
        <v>Washington</v>
      </c>
      <c r="F76" s="34" t="str">
        <f>+'[1]NFL'!F76</f>
        <v>Tampa Bay</v>
      </c>
      <c r="G76" s="33" t="str">
        <f>+'[1]NFL'!G76</f>
        <v>Tampa Bay</v>
      </c>
      <c r="H76" s="34" t="str">
        <f>+'[1]NFL'!H76</f>
        <v>Washington</v>
      </c>
      <c r="I76" s="57">
        <f>+'[1]NFL'!I76</f>
        <v>2.5</v>
      </c>
      <c r="J76" s="35">
        <f>+'[1]NFL'!J76</f>
        <v>47</v>
      </c>
      <c r="K76" s="95" t="str">
        <f>+'[1]NFL'!K76</f>
        <v>Washington</v>
      </c>
      <c r="L76" s="109">
        <f>+'[1]NFL'!L76</f>
        <v>24</v>
      </c>
      <c r="M76" s="95" t="str">
        <f>+'[1]NFL'!M76</f>
        <v>Tampa Bay</v>
      </c>
      <c r="N76" s="114">
        <f>+'[1]NFL'!N76</f>
        <v>22</v>
      </c>
      <c r="O76" s="95" t="str">
        <f>+'[1]NFL'!O76</f>
        <v>Washington</v>
      </c>
      <c r="P76" s="96" t="str">
        <f>+'[1]NFL'!P76</f>
        <v>Tampa Bay</v>
      </c>
      <c r="Q76" s="95" t="str">
        <f>+'[1]NFL'!Q76</f>
        <v>Washington</v>
      </c>
      <c r="R76" s="97" t="str">
        <f>+'[1]NFL'!R76</f>
        <v>W</v>
      </c>
      <c r="S76" s="98" t="str">
        <f>+'[1]NFL'!AA76</f>
        <v>U</v>
      </c>
      <c r="T76" s="99">
        <f>+'[1]NFL'!AB76</f>
        <v>0</v>
      </c>
      <c r="U76" s="97">
        <f>+'[1]NFL'!AC76</f>
        <v>0</v>
      </c>
      <c r="V76" s="71" t="str">
        <f>+'[1]NFL'!AQ76</f>
        <v>Washington</v>
      </c>
      <c r="W76" s="37">
        <f>+'[1]NFL'!AR76</f>
        <v>1</v>
      </c>
      <c r="X76" s="38">
        <f>+'[1]NFL'!AS76</f>
        <v>1</v>
      </c>
      <c r="Y76" s="38">
        <f>+'[1]NFL'!AT76</f>
        <v>0</v>
      </c>
      <c r="Z76" s="37">
        <f>+'[1]NFL'!AU76</f>
        <v>1</v>
      </c>
      <c r="AA76" s="29">
        <f>+'[1]NFL'!AV76</f>
        <v>2</v>
      </c>
      <c r="AB76" s="30">
        <f>+'[1]NFL'!AW76</f>
        <v>0</v>
      </c>
      <c r="AC76" s="27">
        <f>+'[1]NFL'!AX76</f>
        <v>0</v>
      </c>
      <c r="AD76" s="29">
        <f>+'[1]NFL'!AY76</f>
        <v>4</v>
      </c>
      <c r="AE76" s="39">
        <f>+'[1]NFL'!AZ76</f>
        <v>1</v>
      </c>
      <c r="AF76" s="71" t="str">
        <f>+'[1]NFL'!BA76</f>
        <v>Tampa Bay</v>
      </c>
      <c r="AG76" s="37">
        <f>+'[1]NFL'!BB76</f>
        <v>1</v>
      </c>
      <c r="AH76" s="38">
        <f>+'[1]NFL'!BC76</f>
        <v>0</v>
      </c>
      <c r="AI76" s="38">
        <f>+'[1]NFL'!BD76</f>
        <v>0</v>
      </c>
      <c r="AJ76" s="37">
        <f>+'[1]NFL'!BE76</f>
        <v>2</v>
      </c>
      <c r="AK76" s="38">
        <f>+'[1]NFL'!BF76</f>
        <v>0</v>
      </c>
      <c r="AL76" s="38">
        <f>+'[1]NFL'!BG76</f>
        <v>1</v>
      </c>
      <c r="AM76" s="79">
        <f>+'[1]NFL'!BH76</f>
        <v>17.93</v>
      </c>
      <c r="AN76" s="80">
        <f>+'[1]NFL'!BI76</f>
        <v>17.36</v>
      </c>
      <c r="AO76" s="145">
        <f>+'[1]NFL'!BJ76</f>
        <v>0</v>
      </c>
    </row>
    <row r="77" spans="1:41" ht="15">
      <c r="A77" s="32">
        <f>+'[1]NFL'!A77</f>
        <v>4</v>
      </c>
      <c r="B77" s="61">
        <f>+'[1]NFL'!B77</f>
        <v>41182</v>
      </c>
      <c r="C77" s="64">
        <f>+'[1]NFL'!C77</f>
        <v>0.8472220833333334</v>
      </c>
      <c r="D77" s="61" t="str">
        <f>+'[1]NFL'!D77</f>
        <v>NBC</v>
      </c>
      <c r="E77" s="33" t="str">
        <f>+'[1]NFL'!E77</f>
        <v>NY Giants</v>
      </c>
      <c r="F77" s="34" t="str">
        <f>+'[1]NFL'!F77</f>
        <v>Philadelphia </v>
      </c>
      <c r="G77" s="33" t="str">
        <f>+'[1]NFL'!G77</f>
        <v>Philadelphia </v>
      </c>
      <c r="H77" s="34" t="str">
        <f>+'[1]NFL'!H77</f>
        <v>NY Giants</v>
      </c>
      <c r="I77" s="57">
        <f>+'[1]NFL'!I77</f>
        <v>2</v>
      </c>
      <c r="J77" s="35">
        <f>+'[1]NFL'!J77</f>
        <v>47.5</v>
      </c>
      <c r="K77" s="95" t="str">
        <f>+'[1]NFL'!K77</f>
        <v>Philadelphia </v>
      </c>
      <c r="L77" s="109">
        <f>+'[1]NFL'!L77</f>
        <v>19</v>
      </c>
      <c r="M77" s="95" t="str">
        <f>+'[1]NFL'!M77</f>
        <v>NY Giants</v>
      </c>
      <c r="N77" s="114">
        <f>+'[1]NFL'!N77</f>
        <v>17</v>
      </c>
      <c r="O77" s="95" t="str">
        <f>+'[1]NFL'!O77</f>
        <v>NY Giants</v>
      </c>
      <c r="P77" s="96" t="str">
        <f>+'[1]NFL'!P77</f>
        <v>Philadelphia </v>
      </c>
      <c r="Q77" s="95" t="str">
        <f>+'[1]NFL'!Q77</f>
        <v>NY Giants</v>
      </c>
      <c r="R77" s="97" t="str">
        <f>+'[1]NFL'!R77</f>
        <v>T</v>
      </c>
      <c r="S77" s="98" t="str">
        <f>+'[1]NFL'!AA77</f>
        <v>U</v>
      </c>
      <c r="T77" s="99" t="str">
        <f>+'[1]NFL'!AB77</f>
        <v>U</v>
      </c>
      <c r="U77" s="97" t="str">
        <f>+'[1]NFL'!AC77</f>
        <v>W</v>
      </c>
      <c r="V77" s="71" t="str">
        <f>+'[1]NFL'!AQ77</f>
        <v>NY Giants</v>
      </c>
      <c r="W77" s="37">
        <f>+'[1]NFL'!AR77</f>
        <v>1</v>
      </c>
      <c r="X77" s="38">
        <f>+'[1]NFL'!AS77</f>
        <v>0</v>
      </c>
      <c r="Y77" s="38">
        <f>+'[1]NFL'!AT77</f>
        <v>0</v>
      </c>
      <c r="Z77" s="37">
        <f>+'[1]NFL'!AU77</f>
        <v>1</v>
      </c>
      <c r="AA77" s="29">
        <f>+'[1]NFL'!AV77</f>
        <v>1</v>
      </c>
      <c r="AB77" s="30">
        <f>+'[1]NFL'!AW77</f>
        <v>1</v>
      </c>
      <c r="AC77" s="27">
        <f>+'[1]NFL'!AX77</f>
        <v>6</v>
      </c>
      <c r="AD77" s="29">
        <f>+'[1]NFL'!AY77</f>
        <v>8</v>
      </c>
      <c r="AE77" s="39">
        <f>+'[1]NFL'!AZ77</f>
        <v>0</v>
      </c>
      <c r="AF77" s="71" t="str">
        <f>+'[1]NFL'!BA77</f>
        <v>Philadelphia </v>
      </c>
      <c r="AG77" s="37">
        <f>+'[1]NFL'!BB77</f>
        <v>0</v>
      </c>
      <c r="AH77" s="38">
        <f>+'[1]NFL'!BC77</f>
        <v>1</v>
      </c>
      <c r="AI77" s="38">
        <f>+'[1]NFL'!BD77</f>
        <v>0</v>
      </c>
      <c r="AJ77" s="37">
        <f>+'[1]NFL'!BE77</f>
        <v>0</v>
      </c>
      <c r="AK77" s="38">
        <f>+'[1]NFL'!BF77</f>
        <v>3</v>
      </c>
      <c r="AL77" s="38">
        <f>+'[1]NFL'!BG77</f>
        <v>0</v>
      </c>
      <c r="AM77" s="79">
        <f>+'[1]NFL'!BH77</f>
        <v>23.83</v>
      </c>
      <c r="AN77" s="80">
        <f>+'[1]NFL'!BI77</f>
        <v>20.04</v>
      </c>
      <c r="AO77" s="145">
        <f>+'[1]NFL'!BJ77</f>
        <v>0</v>
      </c>
    </row>
    <row r="78" spans="1:41" ht="15">
      <c r="A78" s="32">
        <f>+'[1]NFL'!A78</f>
        <v>4</v>
      </c>
      <c r="B78" s="61">
        <f>+'[1]NFL'!B78</f>
        <v>41183</v>
      </c>
      <c r="C78" s="64">
        <f>+'[1]NFL'!C78</f>
        <v>0.8541666666666666</v>
      </c>
      <c r="D78" s="61" t="str">
        <f>+'[1]NFL'!D78</f>
        <v>ESPN</v>
      </c>
      <c r="E78" s="33" t="str">
        <f>+'[1]NFL'!E78</f>
        <v>Chicago</v>
      </c>
      <c r="F78" s="34" t="str">
        <f>+'[1]NFL'!F78</f>
        <v>Dallas </v>
      </c>
      <c r="G78" s="33" t="str">
        <f>+'[1]NFL'!G78</f>
        <v>Dallas </v>
      </c>
      <c r="H78" s="34" t="str">
        <f>+'[1]NFL'!H78</f>
        <v>Chicago</v>
      </c>
      <c r="I78" s="57">
        <f>+'[1]NFL'!I78</f>
        <v>3.5</v>
      </c>
      <c r="J78" s="35">
        <f>+'[1]NFL'!J78</f>
        <v>42</v>
      </c>
      <c r="K78" s="95" t="str">
        <f>+'[1]NFL'!K78</f>
        <v>Chicago</v>
      </c>
      <c r="L78" s="109">
        <f>+'[1]NFL'!L78</f>
        <v>34</v>
      </c>
      <c r="M78" s="95" t="str">
        <f>+'[1]NFL'!M78</f>
        <v>Dallas </v>
      </c>
      <c r="N78" s="114">
        <f>+'[1]NFL'!N78</f>
        <v>18</v>
      </c>
      <c r="O78" s="95" t="str">
        <f>+'[1]NFL'!O78</f>
        <v>Chicago</v>
      </c>
      <c r="P78" s="96" t="str">
        <f>+'[1]NFL'!P78</f>
        <v>Dallas </v>
      </c>
      <c r="Q78" s="95" t="str">
        <f>+'[1]NFL'!Q78</f>
        <v>Chicago</v>
      </c>
      <c r="R78" s="97" t="str">
        <f>+'[1]NFL'!R78</f>
        <v>W</v>
      </c>
      <c r="S78" s="98" t="str">
        <f>+'[1]NFL'!AA78</f>
        <v>O</v>
      </c>
      <c r="T78" s="99" t="str">
        <f>+'[1]NFL'!AB78</f>
        <v>U</v>
      </c>
      <c r="U78" s="97" t="str">
        <f>+'[1]NFL'!AC78</f>
        <v>L</v>
      </c>
      <c r="V78" s="71" t="str">
        <f>+'[1]NFL'!AQ78</f>
        <v>Chicago</v>
      </c>
      <c r="W78" s="37">
        <f>+'[1]NFL'!AR78</f>
        <v>0</v>
      </c>
      <c r="X78" s="38">
        <f>+'[1]NFL'!AS78</f>
        <v>1</v>
      </c>
      <c r="Y78" s="38">
        <f>+'[1]NFL'!AT78</f>
        <v>0</v>
      </c>
      <c r="Z78" s="37">
        <f>+'[1]NFL'!AU78</f>
        <v>2</v>
      </c>
      <c r="AA78" s="29">
        <f>+'[1]NFL'!AV78</f>
        <v>1</v>
      </c>
      <c r="AB78" s="30">
        <f>+'[1]NFL'!AW78</f>
        <v>0</v>
      </c>
      <c r="AC78" s="27">
        <f>+'[1]NFL'!AX78</f>
        <v>1</v>
      </c>
      <c r="AD78" s="29">
        <f>+'[1]NFL'!AY78</f>
        <v>1</v>
      </c>
      <c r="AE78" s="39">
        <f>+'[1]NFL'!AZ78</f>
        <v>0</v>
      </c>
      <c r="AF78" s="71" t="str">
        <f>+'[1]NFL'!BA78</f>
        <v>Dallas </v>
      </c>
      <c r="AG78" s="37">
        <f>+'[1]NFL'!BB78</f>
        <v>0</v>
      </c>
      <c r="AH78" s="38">
        <f>+'[1]NFL'!BC78</f>
        <v>1</v>
      </c>
      <c r="AI78" s="38">
        <f>+'[1]NFL'!BD78</f>
        <v>0</v>
      </c>
      <c r="AJ78" s="37">
        <f>+'[1]NFL'!BE78</f>
        <v>1</v>
      </c>
      <c r="AK78" s="38">
        <f>+'[1]NFL'!BF78</f>
        <v>2</v>
      </c>
      <c r="AL78" s="38">
        <f>+'[1]NFL'!BG78</f>
        <v>0</v>
      </c>
      <c r="AM78" s="79">
        <f>+'[1]NFL'!BH78</f>
        <v>22.37</v>
      </c>
      <c r="AN78" s="80">
        <f>+'[1]NFL'!BI78</f>
        <v>20.77</v>
      </c>
      <c r="AO78" s="145">
        <f>+'[1]NFL'!BJ78</f>
        <v>0</v>
      </c>
    </row>
    <row r="79" spans="1:41" ht="15">
      <c r="A79" s="32"/>
      <c r="E79" s="128" t="str">
        <f>+'[1]NFL'!B79</f>
        <v>Not Playing</v>
      </c>
      <c r="F79" s="129"/>
      <c r="I79" s="57"/>
      <c r="J79" s="35"/>
      <c r="K79" s="95"/>
      <c r="L79" s="109"/>
      <c r="M79" s="95"/>
      <c r="N79" s="114"/>
      <c r="O79" s="95"/>
      <c r="P79" s="96"/>
      <c r="R79" s="97">
        <f>+'[1]NFL'!R79</f>
        <v>0</v>
      </c>
      <c r="S79" s="98"/>
      <c r="T79" s="99"/>
      <c r="U79" s="97">
        <f>+'[1]NFL'!BV78</f>
        <v>0</v>
      </c>
      <c r="V79" s="71"/>
      <c r="W79" s="37"/>
      <c r="X79" s="38"/>
      <c r="Y79" s="38"/>
      <c r="Z79" s="37"/>
      <c r="AE79" s="39"/>
      <c r="AF79" s="71"/>
      <c r="AG79" s="37"/>
      <c r="AH79" s="38"/>
      <c r="AI79" s="38"/>
      <c r="AJ79" s="37"/>
      <c r="AK79" s="38"/>
      <c r="AL79" s="38"/>
      <c r="AM79" s="79"/>
      <c r="AN79" s="80"/>
      <c r="AO79" s="145">
        <f>+'[1]NFL'!BJ79</f>
        <v>0</v>
      </c>
    </row>
    <row r="80" spans="1:41" ht="15">
      <c r="A80" s="32"/>
      <c r="B80" s="61"/>
      <c r="E80" s="33" t="str">
        <f>+'[1]NFL'!E80</f>
        <v>Indianapolis</v>
      </c>
      <c r="F80" s="34"/>
      <c r="I80" s="57"/>
      <c r="J80" s="35"/>
      <c r="K80" s="95"/>
      <c r="L80" s="109"/>
      <c r="M80" s="95"/>
      <c r="N80" s="114"/>
      <c r="O80" s="95"/>
      <c r="P80" s="96"/>
      <c r="R80" s="97" t="str">
        <f>+'[1]NFL'!R80</f>
        <v>9-5-1</v>
      </c>
      <c r="S80" s="98"/>
      <c r="T80" s="99"/>
      <c r="U80" s="97" t="str">
        <f>+'[1]NFL'!BV80</f>
        <v>0-1-0</v>
      </c>
      <c r="V80" s="71"/>
      <c r="W80" s="37"/>
      <c r="X80" s="38"/>
      <c r="Y80" s="38"/>
      <c r="Z80" s="37"/>
      <c r="AE80" s="39"/>
      <c r="AF80" s="71"/>
      <c r="AG80" s="37"/>
      <c r="AH80" s="38"/>
      <c r="AI80" s="38"/>
      <c r="AJ80" s="37"/>
      <c r="AK80" s="38"/>
      <c r="AL80" s="38"/>
      <c r="AM80" s="79"/>
      <c r="AN80" s="80"/>
      <c r="AO80" s="145" t="str">
        <f>+'[1]NFL'!BJ80</f>
        <v>0-2-0</v>
      </c>
    </row>
    <row r="81" spans="1:41" ht="15">
      <c r="A81" s="32"/>
      <c r="B81" s="61"/>
      <c r="E81" s="33" t="str">
        <f>+'[1]NFL'!E81</f>
        <v>Pittsburgh</v>
      </c>
      <c r="F81" s="34"/>
      <c r="I81" s="57"/>
      <c r="J81" s="35"/>
      <c r="K81" s="95"/>
      <c r="L81" s="109"/>
      <c r="M81" s="95"/>
      <c r="N81" s="114"/>
      <c r="O81" s="95"/>
      <c r="P81" s="96"/>
      <c r="R81" s="97" t="str">
        <f>+'[1]NFL'!R81</f>
        <v>27-32-4</v>
      </c>
      <c r="S81" s="98"/>
      <c r="T81" s="99"/>
      <c r="U81" s="97" t="str">
        <f>+'[1]NFL'!BV81</f>
        <v>2-5-0</v>
      </c>
      <c r="V81" s="71"/>
      <c r="W81" s="37"/>
      <c r="X81" s="38"/>
      <c r="Y81" s="38"/>
      <c r="Z81" s="37"/>
      <c r="AE81" s="39"/>
      <c r="AF81" s="71"/>
      <c r="AG81" s="37"/>
      <c r="AH81" s="38"/>
      <c r="AI81" s="38"/>
      <c r="AJ81" s="37"/>
      <c r="AK81" s="38"/>
      <c r="AL81" s="38"/>
      <c r="AM81" s="79"/>
      <c r="AN81" s="80"/>
      <c r="AO81" s="145" t="str">
        <f>+'[1]NFL'!BJ81</f>
        <v>3-2-0</v>
      </c>
    </row>
    <row r="82" spans="1:41" ht="15">
      <c r="A82" s="32"/>
      <c r="B82" s="61"/>
      <c r="E82" s="33"/>
      <c r="F82" s="34"/>
      <c r="I82" s="57"/>
      <c r="J82" s="35"/>
      <c r="K82" s="95"/>
      <c r="L82" s="109"/>
      <c r="M82" s="95"/>
      <c r="N82" s="114"/>
      <c r="O82" s="95"/>
      <c r="P82" s="96"/>
      <c r="R82" s="97">
        <f>+'[1]NFL'!R82</f>
        <v>0</v>
      </c>
      <c r="S82" s="98"/>
      <c r="T82" s="99"/>
      <c r="V82" s="71"/>
      <c r="W82" s="37"/>
      <c r="X82" s="38"/>
      <c r="Y82" s="38"/>
      <c r="Z82" s="37"/>
      <c r="AE82" s="39"/>
      <c r="AF82" s="71"/>
      <c r="AG82" s="37"/>
      <c r="AH82" s="38"/>
      <c r="AI82" s="38"/>
      <c r="AJ82" s="37"/>
      <c r="AK82" s="38"/>
      <c r="AL82" s="38"/>
      <c r="AM82" s="79"/>
      <c r="AN82" s="80"/>
      <c r="AO82" s="145">
        <f>+'[1]NFL'!BJ82</f>
        <v>0</v>
      </c>
    </row>
    <row r="83" spans="1:41" ht="15">
      <c r="A83" s="32"/>
      <c r="B83" s="61"/>
      <c r="E83" s="33"/>
      <c r="F83" s="34"/>
      <c r="I83" s="57"/>
      <c r="J83" s="35"/>
      <c r="K83" s="95"/>
      <c r="L83" s="109"/>
      <c r="M83" s="95"/>
      <c r="N83" s="114"/>
      <c r="O83" s="95"/>
      <c r="P83" s="96"/>
      <c r="R83" s="97"/>
      <c r="S83" s="98"/>
      <c r="T83" s="99"/>
      <c r="U83" s="97"/>
      <c r="V83" s="71"/>
      <c r="W83" s="37"/>
      <c r="X83" s="38"/>
      <c r="Y83" s="38"/>
      <c r="Z83" s="37"/>
      <c r="AE83" s="39"/>
      <c r="AF83" s="71"/>
      <c r="AG83" s="37"/>
      <c r="AH83" s="38"/>
      <c r="AI83" s="38"/>
      <c r="AJ83" s="37"/>
      <c r="AK83" s="38"/>
      <c r="AL83" s="38"/>
      <c r="AM83" s="79"/>
      <c r="AN83" s="80"/>
      <c r="AO83" s="145">
        <f>+'[1]NFL'!BJ83</f>
        <v>0</v>
      </c>
    </row>
    <row r="84" spans="1:41" ht="15">
      <c r="A84" s="32"/>
      <c r="B84" s="61"/>
      <c r="E84" s="33"/>
      <c r="F84" s="34"/>
      <c r="I84" s="57"/>
      <c r="J84" s="35"/>
      <c r="K84" s="95"/>
      <c r="L84" s="109"/>
      <c r="M84" s="95"/>
      <c r="N84" s="114"/>
      <c r="O84" s="95"/>
      <c r="P84" s="96"/>
      <c r="R84" s="97"/>
      <c r="S84" s="98"/>
      <c r="T84" s="99"/>
      <c r="U84" s="97"/>
      <c r="V84" s="71"/>
      <c r="W84" s="37"/>
      <c r="X84" s="38"/>
      <c r="Y84" s="38"/>
      <c r="Z84" s="37"/>
      <c r="AE84" s="39"/>
      <c r="AF84" s="71"/>
      <c r="AG84" s="37"/>
      <c r="AH84" s="38"/>
      <c r="AI84" s="38"/>
      <c r="AJ84" s="37"/>
      <c r="AK84" s="38"/>
      <c r="AL84" s="38"/>
      <c r="AM84" s="79"/>
      <c r="AN84" s="80"/>
      <c r="AO84" s="145">
        <f>+'[1]NFL'!BJ84</f>
        <v>0</v>
      </c>
    </row>
    <row r="85" spans="1:41" ht="15">
      <c r="A85" s="32"/>
      <c r="B85" s="61"/>
      <c r="E85" s="33"/>
      <c r="F85" s="34"/>
      <c r="I85" s="57"/>
      <c r="J85" s="35"/>
      <c r="K85" s="95"/>
      <c r="L85" s="109"/>
      <c r="M85" s="95"/>
      <c r="N85" s="114"/>
      <c r="O85" s="95"/>
      <c r="P85" s="96"/>
      <c r="R85" s="97"/>
      <c r="S85" s="98"/>
      <c r="T85" s="99"/>
      <c r="U85" s="97"/>
      <c r="V85" s="71"/>
      <c r="W85" s="37"/>
      <c r="X85" s="38"/>
      <c r="Y85" s="38"/>
      <c r="Z85" s="37"/>
      <c r="AE85" s="39"/>
      <c r="AF85" s="71"/>
      <c r="AG85" s="37"/>
      <c r="AH85" s="38"/>
      <c r="AI85" s="38"/>
      <c r="AJ85" s="37"/>
      <c r="AK85" s="38"/>
      <c r="AL85" s="38"/>
      <c r="AM85" s="79"/>
      <c r="AN85" s="80"/>
      <c r="AO85" s="145">
        <f>+'[1]NFL'!BJ85</f>
        <v>0</v>
      </c>
    </row>
    <row r="86" spans="1:41" ht="15">
      <c r="A86" s="32">
        <f>+'[1]NFL'!A86</f>
        <v>5</v>
      </c>
      <c r="B86" s="117">
        <f>+'[1]NFL'!B86</f>
        <v>41189</v>
      </c>
      <c r="C86" s="64">
        <f>+'[1]NFL'!C86</f>
        <v>0.5416666666666666</v>
      </c>
      <c r="D86" s="117" t="str">
        <f>+'[1]NFL'!D86</f>
        <v>CBS</v>
      </c>
      <c r="E86" s="33" t="str">
        <f>+'[1]NFL'!E86</f>
        <v>Baltimore</v>
      </c>
      <c r="F86" s="34" t="str">
        <f>+'[1]NFL'!F86</f>
        <v>Kansas City</v>
      </c>
      <c r="G86" s="33" t="str">
        <f>+'[1]NFL'!G86</f>
        <v>Baltimore</v>
      </c>
      <c r="H86" s="34" t="str">
        <f>+'[1]NFL'!H86</f>
        <v>Kansas City</v>
      </c>
      <c r="I86" s="57">
        <f>+'[1]NFL'!I86</f>
        <v>6</v>
      </c>
      <c r="J86" s="35">
        <f>+'[1]NFL'!J86</f>
        <v>46.5</v>
      </c>
      <c r="K86" s="95" t="str">
        <f>+'[1]NFL'!K86</f>
        <v>Baltimore</v>
      </c>
      <c r="L86" s="109">
        <f>+'[1]NFL'!L86</f>
        <v>9</v>
      </c>
      <c r="M86" s="95" t="str">
        <f>+'[1]NFL'!M86</f>
        <v>Kansas City</v>
      </c>
      <c r="N86" s="114">
        <f>+'[1]NFL'!N86</f>
        <v>6</v>
      </c>
      <c r="O86" s="95" t="str">
        <f>+'[1]NFL'!O86</f>
        <v>Kansas City</v>
      </c>
      <c r="P86" s="96" t="str">
        <f>+'[1]NFL'!P86</f>
        <v>Baltimore</v>
      </c>
      <c r="Q86" s="95" t="str">
        <f>+'[1]NFL'!Q86</f>
        <v>Kansas City</v>
      </c>
      <c r="R86" s="97" t="str">
        <f>+'[1]NFL'!R86</f>
        <v>W</v>
      </c>
      <c r="S86" s="98" t="str">
        <f>+'[1]NFL'!AA86</f>
        <v>U</v>
      </c>
      <c r="T86" s="99">
        <f>+'[1]NFL'!AB86</f>
        <v>0</v>
      </c>
      <c r="U86" s="97">
        <f>+'[1]NFL'!AC86</f>
        <v>0</v>
      </c>
      <c r="V86" s="71" t="str">
        <f>+'[1]NFL'!AQ86</f>
        <v>Baltimore</v>
      </c>
      <c r="W86" s="37">
        <f>+'[1]NFL'!AR86</f>
        <v>1</v>
      </c>
      <c r="X86" s="38">
        <f>+'[1]NFL'!AS86</f>
        <v>0</v>
      </c>
      <c r="Y86" s="38">
        <f>+'[1]NFL'!AT86</f>
        <v>0</v>
      </c>
      <c r="Z86" s="37">
        <f>+'[1]NFL'!AU86</f>
        <v>2</v>
      </c>
      <c r="AA86" s="29">
        <f>+'[1]NFL'!AV86</f>
        <v>2</v>
      </c>
      <c r="AB86" s="30">
        <f>+'[1]NFL'!AW86</f>
        <v>0</v>
      </c>
      <c r="AC86" s="27">
        <f>+'[1]NFL'!AX86</f>
        <v>2</v>
      </c>
      <c r="AD86" s="29">
        <f>+'[1]NFL'!AY86</f>
        <v>0</v>
      </c>
      <c r="AE86" s="39">
        <f>+'[1]NFL'!AZ86</f>
        <v>0</v>
      </c>
      <c r="AF86" s="71" t="str">
        <f>+'[1]NFL'!BA86</f>
        <v>Kansas City</v>
      </c>
      <c r="AG86" s="37">
        <f>+'[1]NFL'!BB86</f>
        <v>0</v>
      </c>
      <c r="AH86" s="38">
        <f>+'[1]NFL'!BC86</f>
        <v>2</v>
      </c>
      <c r="AI86" s="38">
        <f>+'[1]NFL'!BD86</f>
        <v>0</v>
      </c>
      <c r="AJ86" s="37">
        <f>+'[1]NFL'!BE86</f>
        <v>1</v>
      </c>
      <c r="AK86" s="38">
        <f>+'[1]NFL'!BF86</f>
        <v>3</v>
      </c>
      <c r="AL86" s="38">
        <f>+'[1]NFL'!BG86</f>
        <v>0</v>
      </c>
      <c r="AM86" s="79">
        <f>+'[1]NFL'!BH86</f>
        <v>26.97</v>
      </c>
      <c r="AN86" s="80">
        <f>+'[1]NFL'!BI86</f>
        <v>12.95</v>
      </c>
      <c r="AO86" s="145">
        <f>+'[1]NFL'!BJ86</f>
        <v>0</v>
      </c>
    </row>
    <row r="87" spans="1:41" ht="15">
      <c r="A87" s="32">
        <f>+'[1]NFL'!A87</f>
        <v>5</v>
      </c>
      <c r="B87" s="117">
        <f>+'[1]NFL'!B87</f>
        <v>41189</v>
      </c>
      <c r="C87" s="64">
        <f>+'[1]NFL'!C87</f>
        <v>0.5416666666666666</v>
      </c>
      <c r="D87" s="117" t="str">
        <f>+'[1]NFL'!D87</f>
        <v>CBS</v>
      </c>
      <c r="E87" s="33" t="str">
        <f>+'[1]NFL'!E87</f>
        <v>Tennessee</v>
      </c>
      <c r="F87" s="34" t="str">
        <f>+'[1]NFL'!F87</f>
        <v>Minnesota</v>
      </c>
      <c r="G87" s="33" t="str">
        <f>+'[1]NFL'!G87</f>
        <v>Minnesota</v>
      </c>
      <c r="H87" s="34" t="str">
        <f>+'[1]NFL'!H87</f>
        <v>Tennessee</v>
      </c>
      <c r="I87" s="57">
        <f>+'[1]NFL'!I87</f>
        <v>5.5</v>
      </c>
      <c r="J87" s="35">
        <f>+'[1]NFL'!J87</f>
        <v>44</v>
      </c>
      <c r="K87" s="95" t="str">
        <f>+'[1]NFL'!K87</f>
        <v>Minnesota</v>
      </c>
      <c r="L87" s="109">
        <f>+'[1]NFL'!L87</f>
        <v>30</v>
      </c>
      <c r="M87" s="95" t="str">
        <f>+'[1]NFL'!M87</f>
        <v>Tennessee</v>
      </c>
      <c r="N87" s="114">
        <f>+'[1]NFL'!N87</f>
        <v>7</v>
      </c>
      <c r="O87" s="95" t="str">
        <f>+'[1]NFL'!O87</f>
        <v>Minnesota</v>
      </c>
      <c r="P87" s="96" t="str">
        <f>+'[1]NFL'!P87</f>
        <v>Tennessee</v>
      </c>
      <c r="Q87" s="95" t="str">
        <f>+'[1]NFL'!Q87</f>
        <v>Tennessee</v>
      </c>
      <c r="R87" s="97" t="str">
        <f>+'[1]NFL'!R87</f>
        <v>L</v>
      </c>
      <c r="S87" s="98" t="str">
        <f>+'[1]NFL'!AA87</f>
        <v>U</v>
      </c>
      <c r="T87" s="99">
        <f>+'[1]NFL'!AB87</f>
        <v>0</v>
      </c>
      <c r="U87" s="97">
        <f>+'[1]NFL'!AC87</f>
        <v>0</v>
      </c>
      <c r="V87" s="71" t="str">
        <f>+'[1]NFL'!AQ87</f>
        <v>Tennessee</v>
      </c>
      <c r="W87" s="37">
        <f>+'[1]NFL'!AR87</f>
        <v>0</v>
      </c>
      <c r="X87" s="38">
        <f>+'[1]NFL'!AS87</f>
        <v>2</v>
      </c>
      <c r="Y87" s="38">
        <f>+'[1]NFL'!AT87</f>
        <v>0</v>
      </c>
      <c r="Z87" s="37">
        <f>+'[1]NFL'!AU87</f>
        <v>1</v>
      </c>
      <c r="AA87" s="29">
        <f>+'[1]NFL'!AV87</f>
        <v>3</v>
      </c>
      <c r="AB87" s="30">
        <f>+'[1]NFL'!AW87</f>
        <v>0</v>
      </c>
      <c r="AC87" s="27">
        <f>+'[1]NFL'!AX87</f>
        <v>1</v>
      </c>
      <c r="AD87" s="29">
        <f>+'[1]NFL'!AY87</f>
        <v>0</v>
      </c>
      <c r="AE87" s="39">
        <f>+'[1]NFL'!AZ87</f>
        <v>0</v>
      </c>
      <c r="AF87" s="71" t="str">
        <f>+'[1]NFL'!BA87</f>
        <v>Minnesota</v>
      </c>
      <c r="AG87" s="37">
        <f>+'[1]NFL'!BB87</f>
        <v>1</v>
      </c>
      <c r="AH87" s="38">
        <f>+'[1]NFL'!BC87</f>
        <v>1</v>
      </c>
      <c r="AI87" s="38">
        <f>+'[1]NFL'!BD87</f>
        <v>0</v>
      </c>
      <c r="AJ87" s="37">
        <f>+'[1]NFL'!BE87</f>
        <v>2</v>
      </c>
      <c r="AK87" s="38">
        <f>+'[1]NFL'!BF87</f>
        <v>2</v>
      </c>
      <c r="AL87" s="38">
        <f>+'[1]NFL'!BG87</f>
        <v>0</v>
      </c>
      <c r="AM87" s="79">
        <f>+'[1]NFL'!BH87</f>
        <v>15.24</v>
      </c>
      <c r="AN87" s="80">
        <f>+'[1]NFL'!BI87</f>
        <v>22.09</v>
      </c>
      <c r="AO87" s="145">
        <f>+'[1]NFL'!BJ87</f>
        <v>0</v>
      </c>
    </row>
    <row r="88" spans="1:41" ht="15">
      <c r="A88" s="32">
        <f>+'[1]NFL'!A88</f>
        <v>5</v>
      </c>
      <c r="B88" s="117">
        <f>+'[1]NFL'!B88</f>
        <v>41189</v>
      </c>
      <c r="C88" s="64">
        <f>+'[1]NFL'!C88</f>
        <v>0.5416666666666666</v>
      </c>
      <c r="D88" s="117" t="str">
        <f>+'[1]NFL'!D88</f>
        <v>Fox</v>
      </c>
      <c r="E88" s="33" t="str">
        <f>+'[1]NFL'!E88</f>
        <v>Atlanta</v>
      </c>
      <c r="F88" s="34" t="str">
        <f>+'[1]NFL'!F88</f>
        <v>Washington</v>
      </c>
      <c r="G88" s="33" t="str">
        <f>+'[1]NFL'!G88</f>
        <v>Atlanta</v>
      </c>
      <c r="H88" s="34" t="str">
        <f>+'[1]NFL'!H88</f>
        <v>Washington</v>
      </c>
      <c r="I88" s="57">
        <f>+'[1]NFL'!I88</f>
        <v>3</v>
      </c>
      <c r="J88" s="35">
        <f>+'[1]NFL'!J88</f>
        <v>50.5</v>
      </c>
      <c r="K88" s="95" t="str">
        <f>+'[1]NFL'!K88</f>
        <v>Atlanta</v>
      </c>
      <c r="L88" s="109">
        <f>+'[1]NFL'!L88</f>
        <v>24</v>
      </c>
      <c r="M88" s="95" t="str">
        <f>+'[1]NFL'!M88</f>
        <v>Washington</v>
      </c>
      <c r="N88" s="114">
        <f>+'[1]NFL'!N88</f>
        <v>17</v>
      </c>
      <c r="O88" s="95" t="str">
        <f>+'[1]NFL'!O88</f>
        <v>Atlanta</v>
      </c>
      <c r="P88" s="96" t="str">
        <f>+'[1]NFL'!P88</f>
        <v>Washington</v>
      </c>
      <c r="Q88" s="95" t="str">
        <f>+'[1]NFL'!Q88</f>
        <v>Atlanta</v>
      </c>
      <c r="R88" s="97" t="str">
        <f>+'[1]NFL'!R88</f>
        <v>W</v>
      </c>
      <c r="S88" s="98" t="str">
        <f>+'[1]NFL'!AA88</f>
        <v>U</v>
      </c>
      <c r="T88" s="99">
        <f>+'[1]NFL'!AB88</f>
        <v>0</v>
      </c>
      <c r="U88" s="97">
        <f>+'[1]NFL'!AC88</f>
        <v>0</v>
      </c>
      <c r="V88" s="71" t="str">
        <f>+'[1]NFL'!AQ88</f>
        <v>Atlanta</v>
      </c>
      <c r="W88" s="37">
        <f>+'[1]NFL'!AR88</f>
        <v>2</v>
      </c>
      <c r="X88" s="38">
        <f>+'[1]NFL'!AS88</f>
        <v>0</v>
      </c>
      <c r="Y88" s="38">
        <f>+'[1]NFL'!AT88</f>
        <v>0</v>
      </c>
      <c r="Z88" s="37">
        <f>+'[1]NFL'!AU88</f>
        <v>3</v>
      </c>
      <c r="AA88" s="29">
        <f>+'[1]NFL'!AV88</f>
        <v>1</v>
      </c>
      <c r="AB88" s="30">
        <f>+'[1]NFL'!AW88</f>
        <v>0</v>
      </c>
      <c r="AC88" s="27">
        <f>+'[1]NFL'!AX88</f>
        <v>2</v>
      </c>
      <c r="AD88" s="29">
        <f>+'[1]NFL'!AY88</f>
        <v>0</v>
      </c>
      <c r="AE88" s="39">
        <f>+'[1]NFL'!AZ88</f>
        <v>0</v>
      </c>
      <c r="AF88" s="71" t="str">
        <f>+'[1]NFL'!BA88</f>
        <v>Washington</v>
      </c>
      <c r="AG88" s="37">
        <f>+'[1]NFL'!BB88</f>
        <v>0</v>
      </c>
      <c r="AH88" s="38">
        <f>+'[1]NFL'!BC88</f>
        <v>1</v>
      </c>
      <c r="AI88" s="38">
        <f>+'[1]NFL'!BD88</f>
        <v>0</v>
      </c>
      <c r="AJ88" s="37">
        <f>+'[1]NFL'!BE88</f>
        <v>2</v>
      </c>
      <c r="AK88" s="38">
        <f>+'[1]NFL'!BF88</f>
        <v>2</v>
      </c>
      <c r="AL88" s="38">
        <f>+'[1]NFL'!BG88</f>
        <v>0</v>
      </c>
      <c r="AM88" s="79">
        <f>+'[1]NFL'!BH88</f>
        <v>25.64</v>
      </c>
      <c r="AN88" s="80">
        <f>+'[1]NFL'!BI88</f>
        <v>18.27</v>
      </c>
      <c r="AO88" s="145">
        <f>+'[1]NFL'!BJ88</f>
        <v>0</v>
      </c>
    </row>
    <row r="89" spans="1:41" ht="15">
      <c r="A89" s="32">
        <f>+'[1]NFL'!A89</f>
        <v>5</v>
      </c>
      <c r="B89" s="117">
        <f>+'[1]NFL'!B89</f>
        <v>41189</v>
      </c>
      <c r="C89" s="64">
        <f>+'[1]NFL'!C89</f>
        <v>0.5416666666666666</v>
      </c>
      <c r="D89" s="117" t="str">
        <f>+'[1]NFL'!D89</f>
        <v>CBS</v>
      </c>
      <c r="E89" s="33" t="str">
        <f>+'[1]NFL'!E89</f>
        <v>Cleveland</v>
      </c>
      <c r="F89" s="34" t="str">
        <f>+'[1]NFL'!F89</f>
        <v>NY Giants</v>
      </c>
      <c r="G89" s="33" t="str">
        <f>+'[1]NFL'!G89</f>
        <v>NY Giants</v>
      </c>
      <c r="H89" s="34" t="str">
        <f>+'[1]NFL'!H89</f>
        <v>Cleveland</v>
      </c>
      <c r="I89" s="57">
        <f>+'[1]NFL'!I89</f>
        <v>9.5</v>
      </c>
      <c r="J89" s="35">
        <f>+'[1]NFL'!J89</f>
        <v>44</v>
      </c>
      <c r="K89" s="95" t="str">
        <f>+'[1]NFL'!K89</f>
        <v>NY Giants</v>
      </c>
      <c r="L89" s="109">
        <f>+'[1]NFL'!L89</f>
        <v>41</v>
      </c>
      <c r="M89" s="95" t="str">
        <f>+'[1]NFL'!M89</f>
        <v>Cleveland</v>
      </c>
      <c r="N89" s="114">
        <f>+'[1]NFL'!N89</f>
        <v>24</v>
      </c>
      <c r="O89" s="95" t="str">
        <f>+'[1]NFL'!O89</f>
        <v>NY Giants</v>
      </c>
      <c r="P89" s="96" t="str">
        <f>+'[1]NFL'!P89</f>
        <v>Cleveland</v>
      </c>
      <c r="Q89" s="95" t="str">
        <f>+'[1]NFL'!Q89</f>
        <v>Cleveland</v>
      </c>
      <c r="R89" s="97" t="str">
        <f>+'[1]NFL'!R89</f>
        <v>L</v>
      </c>
      <c r="S89" s="98" t="str">
        <f>+'[1]NFL'!AA89</f>
        <v>O</v>
      </c>
      <c r="T89" s="99">
        <f>+'[1]NFL'!AB89</f>
        <v>0</v>
      </c>
      <c r="U89" s="97">
        <f>+'[1]NFL'!AC89</f>
        <v>0</v>
      </c>
      <c r="V89" s="71" t="str">
        <f>+'[1]NFL'!AQ89</f>
        <v>Cleveland</v>
      </c>
      <c r="W89" s="37">
        <f>+'[1]NFL'!AR89</f>
        <v>1</v>
      </c>
      <c r="X89" s="38">
        <f>+'[1]NFL'!AS89</f>
        <v>0</v>
      </c>
      <c r="Y89" s="38">
        <f>+'[1]NFL'!AT89</f>
        <v>1</v>
      </c>
      <c r="Z89" s="37">
        <f>+'[1]NFL'!AU89</f>
        <v>2</v>
      </c>
      <c r="AA89" s="29">
        <f>+'[1]NFL'!AV89</f>
        <v>1</v>
      </c>
      <c r="AB89" s="30">
        <f>+'[1]NFL'!AW89</f>
        <v>1</v>
      </c>
      <c r="AC89" s="27">
        <f>+'[1]NFL'!AX89</f>
        <v>1</v>
      </c>
      <c r="AD89" s="29">
        <f>+'[1]NFL'!AY89</f>
        <v>0</v>
      </c>
      <c r="AE89" s="39">
        <f>+'[1]NFL'!AZ89</f>
        <v>0</v>
      </c>
      <c r="AF89" s="71" t="str">
        <f>+'[1]NFL'!BA89</f>
        <v>NY Giants</v>
      </c>
      <c r="AG89" s="37">
        <f>+'[1]NFL'!BB89</f>
        <v>0</v>
      </c>
      <c r="AH89" s="38">
        <f>+'[1]NFL'!BC89</f>
        <v>1</v>
      </c>
      <c r="AI89" s="38">
        <f>+'[1]NFL'!BD89</f>
        <v>1</v>
      </c>
      <c r="AJ89" s="37">
        <f>+'[1]NFL'!BE89</f>
        <v>1</v>
      </c>
      <c r="AK89" s="38">
        <f>+'[1]NFL'!BF89</f>
        <v>1</v>
      </c>
      <c r="AL89" s="38">
        <f>+'[1]NFL'!BG89</f>
        <v>2</v>
      </c>
      <c r="AM89" s="79">
        <f>+'[1]NFL'!BH89</f>
        <v>15.31</v>
      </c>
      <c r="AN89" s="80">
        <f>+'[1]NFL'!BI89</f>
        <v>23.84</v>
      </c>
      <c r="AO89" s="145">
        <f>+'[1]NFL'!BJ89</f>
        <v>0</v>
      </c>
    </row>
    <row r="90" spans="1:41" ht="15">
      <c r="A90" s="32">
        <f>+'[1]NFL'!A90</f>
        <v>5</v>
      </c>
      <c r="B90" s="117">
        <f>+'[1]NFL'!B90</f>
        <v>41189</v>
      </c>
      <c r="C90" s="64">
        <f>+'[1]NFL'!C90</f>
        <v>0.5416666666666666</v>
      </c>
      <c r="D90" s="117" t="str">
        <f>+'[1]NFL'!D90</f>
        <v>Fox</v>
      </c>
      <c r="E90" s="33" t="str">
        <f>+'[1]NFL'!E90</f>
        <v>Philadelphia </v>
      </c>
      <c r="F90" s="34" t="str">
        <f>+'[1]NFL'!F90</f>
        <v>Pittsburgh</v>
      </c>
      <c r="G90" s="33" t="str">
        <f>+'[1]NFL'!G90</f>
        <v>Pittsburgh</v>
      </c>
      <c r="H90" s="34" t="str">
        <f>+'[1]NFL'!H90</f>
        <v>Philadelphia </v>
      </c>
      <c r="I90" s="57">
        <f>+'[1]NFL'!I90</f>
        <v>3.5</v>
      </c>
      <c r="J90" s="35">
        <f>+'[1]NFL'!J90</f>
        <v>43</v>
      </c>
      <c r="K90" s="95" t="str">
        <f>+'[1]NFL'!K90</f>
        <v>Pittsburgh</v>
      </c>
      <c r="L90" s="109">
        <f>+'[1]NFL'!L90</f>
        <v>16</v>
      </c>
      <c r="M90" s="95" t="str">
        <f>+'[1]NFL'!M90</f>
        <v>Philadelphia </v>
      </c>
      <c r="N90" s="114">
        <f>+'[1]NFL'!N90</f>
        <v>14</v>
      </c>
      <c r="O90" s="95" t="str">
        <f>+'[1]NFL'!O90</f>
        <v>Philadelphia </v>
      </c>
      <c r="P90" s="96" t="str">
        <f>+'[1]NFL'!P90</f>
        <v>Pittsburgh</v>
      </c>
      <c r="Q90" s="95" t="str">
        <f>+'[1]NFL'!Q90</f>
        <v>Pittsburgh</v>
      </c>
      <c r="R90" s="97" t="str">
        <f>+'[1]NFL'!R90</f>
        <v>L</v>
      </c>
      <c r="S90" s="98" t="str">
        <f>+'[1]NFL'!AA90</f>
        <v>U</v>
      </c>
      <c r="T90" s="99">
        <f>+'[1]NFL'!AB90</f>
        <v>0</v>
      </c>
      <c r="U90" s="97">
        <f>+'[1]NFL'!AC90</f>
        <v>0</v>
      </c>
      <c r="V90" s="71" t="str">
        <f>+'[1]NFL'!AQ90</f>
        <v>Philadelphia </v>
      </c>
      <c r="W90" s="37">
        <f>+'[1]NFL'!AR90</f>
        <v>0</v>
      </c>
      <c r="X90" s="38">
        <f>+'[1]NFL'!AS90</f>
        <v>2</v>
      </c>
      <c r="Y90" s="38">
        <f>+'[1]NFL'!AT90</f>
        <v>0</v>
      </c>
      <c r="Z90" s="37">
        <f>+'[1]NFL'!AU90</f>
        <v>0</v>
      </c>
      <c r="AA90" s="29">
        <f>+'[1]NFL'!AV90</f>
        <v>3</v>
      </c>
      <c r="AB90" s="30">
        <f>+'[1]NFL'!AW90</f>
        <v>1</v>
      </c>
      <c r="AC90" s="27">
        <f>+'[1]NFL'!AX90</f>
        <v>1</v>
      </c>
      <c r="AD90" s="29">
        <f>+'[1]NFL'!AY90</f>
        <v>0</v>
      </c>
      <c r="AE90" s="39">
        <f>+'[1]NFL'!AZ90</f>
        <v>0</v>
      </c>
      <c r="AF90" s="71" t="str">
        <f>+'[1]NFL'!BA90</f>
        <v>Pittsburgh</v>
      </c>
      <c r="AG90" s="37">
        <f>+'[1]NFL'!BB90</f>
        <v>1</v>
      </c>
      <c r="AH90" s="38">
        <f>+'[1]NFL'!BC90</f>
        <v>0</v>
      </c>
      <c r="AI90" s="38">
        <f>+'[1]NFL'!BD90</f>
        <v>0</v>
      </c>
      <c r="AJ90" s="37">
        <f>+'[1]NFL'!BE90</f>
        <v>1</v>
      </c>
      <c r="AK90" s="38">
        <f>+'[1]NFL'!BF90</f>
        <v>2</v>
      </c>
      <c r="AL90" s="38">
        <f>+'[1]NFL'!BG90</f>
        <v>0</v>
      </c>
      <c r="AM90" s="79">
        <f>+'[1]NFL'!BH90</f>
        <v>20.8</v>
      </c>
      <c r="AN90" s="80">
        <f>+'[1]NFL'!BI90</f>
        <v>22.32</v>
      </c>
      <c r="AO90" s="145" t="str">
        <f>+'[1]NFL'!BJ90</f>
        <v>X</v>
      </c>
    </row>
    <row r="91" spans="1:41" ht="15">
      <c r="A91" s="32">
        <f>+'[1]NFL'!A91</f>
        <v>5</v>
      </c>
      <c r="B91" s="117">
        <f>+'[1]NFL'!B91</f>
        <v>41189</v>
      </c>
      <c r="C91" s="64">
        <f>+'[1]NFL'!C91</f>
        <v>0.6704166666666667</v>
      </c>
      <c r="D91" s="117" t="str">
        <f>+'[1]NFL'!D91</f>
        <v>Fox</v>
      </c>
      <c r="E91" s="33" t="str">
        <f>+'[1]NFL'!E91</f>
        <v>Seattle</v>
      </c>
      <c r="F91" s="34" t="str">
        <f>+'[1]NFL'!F91</f>
        <v>Carolina</v>
      </c>
      <c r="G91" s="33" t="str">
        <f>+'[1]NFL'!G91</f>
        <v>Carolina</v>
      </c>
      <c r="H91" s="34" t="str">
        <f>+'[1]NFL'!H91</f>
        <v>Seattle</v>
      </c>
      <c r="I91" s="57">
        <f>+'[1]NFL'!I91</f>
        <v>3</v>
      </c>
      <c r="J91" s="35">
        <f>+'[1]NFL'!J91</f>
        <v>43.5</v>
      </c>
      <c r="K91" s="95" t="str">
        <f>+'[1]NFL'!K91</f>
        <v>Seattle</v>
      </c>
      <c r="L91" s="109">
        <f>+'[1]NFL'!L91</f>
        <v>16</v>
      </c>
      <c r="M91" s="95" t="str">
        <f>+'[1]NFL'!M91</f>
        <v>Carolina</v>
      </c>
      <c r="N91" s="114">
        <f>+'[1]NFL'!N91</f>
        <v>12</v>
      </c>
      <c r="O91" s="95" t="str">
        <f>+'[1]NFL'!O91</f>
        <v>Seattle</v>
      </c>
      <c r="P91" s="96" t="str">
        <f>+'[1]NFL'!P91</f>
        <v>Carolina</v>
      </c>
      <c r="Q91" s="95" t="str">
        <f>+'[1]NFL'!Q91</f>
        <v>Seattle</v>
      </c>
      <c r="R91" s="97" t="str">
        <f>+'[1]NFL'!R91</f>
        <v>W</v>
      </c>
      <c r="S91" s="98" t="str">
        <f>+'[1]NFL'!AA91</f>
        <v>U</v>
      </c>
      <c r="T91" s="99">
        <f>+'[1]NFL'!AB91</f>
        <v>0</v>
      </c>
      <c r="U91" s="97">
        <f>+'[1]NFL'!AC91</f>
        <v>0</v>
      </c>
      <c r="V91" s="71" t="str">
        <f>+'[1]NFL'!AQ91</f>
        <v>Seattle</v>
      </c>
      <c r="W91" s="37">
        <f>+'[1]NFL'!AR91</f>
        <v>0</v>
      </c>
      <c r="X91" s="38">
        <f>+'[1]NFL'!AS91</f>
        <v>2</v>
      </c>
      <c r="Y91" s="38">
        <f>+'[1]NFL'!AT91</f>
        <v>0</v>
      </c>
      <c r="Z91" s="37">
        <f>+'[1]NFL'!AU91</f>
        <v>2</v>
      </c>
      <c r="AA91" s="29">
        <f>+'[1]NFL'!AV91</f>
        <v>2</v>
      </c>
      <c r="AB91" s="30">
        <f>+'[1]NFL'!AW91</f>
        <v>0</v>
      </c>
      <c r="AC91" s="27">
        <f>+'[1]NFL'!AX91</f>
        <v>1</v>
      </c>
      <c r="AD91" s="29">
        <f>+'[1]NFL'!AY91</f>
        <v>1</v>
      </c>
      <c r="AE91" s="39">
        <f>+'[1]NFL'!AZ91</f>
        <v>0</v>
      </c>
      <c r="AF91" s="71" t="str">
        <f>+'[1]NFL'!BA91</f>
        <v>Carolina</v>
      </c>
      <c r="AG91" s="37">
        <f>+'[1]NFL'!BB91</f>
        <v>1</v>
      </c>
      <c r="AH91" s="38">
        <f>+'[1]NFL'!BC91</f>
        <v>1</v>
      </c>
      <c r="AI91" s="38">
        <f>+'[1]NFL'!BD91</f>
        <v>0</v>
      </c>
      <c r="AJ91" s="37">
        <f>+'[1]NFL'!BE91</f>
        <v>2</v>
      </c>
      <c r="AK91" s="38">
        <f>+'[1]NFL'!BF91</f>
        <v>2</v>
      </c>
      <c r="AL91" s="38">
        <f>+'[1]NFL'!BG91</f>
        <v>0</v>
      </c>
      <c r="AM91" s="79">
        <f>+'[1]NFL'!BH91</f>
        <v>21.66</v>
      </c>
      <c r="AN91" s="80">
        <f>+'[1]NFL'!BI91</f>
        <v>14.56</v>
      </c>
      <c r="AO91" s="145" t="str">
        <f>+'[1]NFL'!BJ91</f>
        <v>X</v>
      </c>
    </row>
    <row r="92" spans="1:41" ht="15">
      <c r="A92" s="32">
        <f>+'[1]NFL'!A92</f>
        <v>5</v>
      </c>
      <c r="B92" s="117">
        <f>+'[1]NFL'!B92</f>
        <v>41189</v>
      </c>
      <c r="C92" s="64">
        <f>+'[1]NFL'!C92</f>
        <v>0.6704166666666667</v>
      </c>
      <c r="D92" s="117" t="str">
        <f>+'[1]NFL'!D92</f>
        <v>Fox</v>
      </c>
      <c r="E92" s="33" t="str">
        <f>+'[1]NFL'!E92</f>
        <v>Chicago</v>
      </c>
      <c r="F92" s="34" t="str">
        <f>+'[1]NFL'!F92</f>
        <v>Jacksonville</v>
      </c>
      <c r="G92" s="33" t="str">
        <f>+'[1]NFL'!G92</f>
        <v>Chicago</v>
      </c>
      <c r="H92" s="34" t="str">
        <f>+'[1]NFL'!H92</f>
        <v>Jacksonville</v>
      </c>
      <c r="I92" s="57">
        <f>+'[1]NFL'!I92</f>
        <v>6</v>
      </c>
      <c r="J92" s="35">
        <f>+'[1]NFL'!J92</f>
        <v>40</v>
      </c>
      <c r="K92" s="95" t="str">
        <f>+'[1]NFL'!K92</f>
        <v>Chicago</v>
      </c>
      <c r="L92" s="109">
        <f>+'[1]NFL'!L92</f>
        <v>41</v>
      </c>
      <c r="M92" s="95" t="str">
        <f>+'[1]NFL'!M92</f>
        <v>Jacksonville</v>
      </c>
      <c r="N92" s="114">
        <f>+'[1]NFL'!N92</f>
        <v>3</v>
      </c>
      <c r="O92" s="95" t="str">
        <f>+'[1]NFL'!O92</f>
        <v>Chicago</v>
      </c>
      <c r="P92" s="96" t="str">
        <f>+'[1]NFL'!P92</f>
        <v>Jacksonville</v>
      </c>
      <c r="Q92" s="95" t="str">
        <f>+'[1]NFL'!Q92</f>
        <v>Chicago</v>
      </c>
      <c r="R92" s="97" t="str">
        <f>+'[1]NFL'!R92</f>
        <v>W</v>
      </c>
      <c r="S92" s="98" t="str">
        <f>+'[1]NFL'!AA92</f>
        <v>O</v>
      </c>
      <c r="T92" s="99">
        <f>+'[1]NFL'!AB92</f>
        <v>0</v>
      </c>
      <c r="U92" s="97">
        <f>+'[1]NFL'!AC92</f>
        <v>0</v>
      </c>
      <c r="V92" s="71" t="str">
        <f>+'[1]NFL'!AQ92</f>
        <v>Chicago</v>
      </c>
      <c r="W92" s="37">
        <f>+'[1]NFL'!AR92</f>
        <v>1</v>
      </c>
      <c r="X92" s="38">
        <f>+'[1]NFL'!AS92</f>
        <v>1</v>
      </c>
      <c r="Y92" s="38">
        <f>+'[1]NFL'!AT92</f>
        <v>0</v>
      </c>
      <c r="Z92" s="37">
        <f>+'[1]NFL'!AU92</f>
        <v>3</v>
      </c>
      <c r="AA92" s="29">
        <f>+'[1]NFL'!AV92</f>
        <v>1</v>
      </c>
      <c r="AB92" s="30">
        <f>+'[1]NFL'!AW92</f>
        <v>0</v>
      </c>
      <c r="AC92" s="27">
        <f>+'[1]NFL'!AX92</f>
        <v>1</v>
      </c>
      <c r="AD92" s="29">
        <f>+'[1]NFL'!AY92</f>
        <v>0</v>
      </c>
      <c r="AE92" s="39">
        <f>+'[1]NFL'!AZ92</f>
        <v>0</v>
      </c>
      <c r="AF92" s="71" t="str">
        <f>+'[1]NFL'!BA92</f>
        <v>Jacksonville</v>
      </c>
      <c r="AG92" s="37">
        <f>+'[1]NFL'!BB92</f>
        <v>0</v>
      </c>
      <c r="AH92" s="38">
        <f>+'[1]NFL'!BC92</f>
        <v>2</v>
      </c>
      <c r="AI92" s="38">
        <f>+'[1]NFL'!BD92</f>
        <v>0</v>
      </c>
      <c r="AJ92" s="37">
        <f>+'[1]NFL'!BE92</f>
        <v>2</v>
      </c>
      <c r="AK92" s="38">
        <f>+'[1]NFL'!BF92</f>
        <v>2</v>
      </c>
      <c r="AL92" s="38">
        <f>+'[1]NFL'!BG92</f>
        <v>0</v>
      </c>
      <c r="AM92" s="79">
        <f>+'[1]NFL'!BH92</f>
        <v>24.76</v>
      </c>
      <c r="AN92" s="80">
        <f>+'[1]NFL'!BI92</f>
        <v>13.88</v>
      </c>
      <c r="AO92" s="145">
        <f>+'[1]NFL'!BJ92</f>
        <v>0</v>
      </c>
    </row>
    <row r="93" spans="1:41" ht="15">
      <c r="A93" s="32">
        <f>+'[1]NFL'!A93</f>
        <v>5</v>
      </c>
      <c r="B93" s="117">
        <f>+'[1]NFL'!B93</f>
        <v>41189</v>
      </c>
      <c r="C93" s="64">
        <f>+'[1]NFL'!C93</f>
        <v>0.6770833333333334</v>
      </c>
      <c r="D93" s="117" t="str">
        <f>+'[1]NFL'!D93</f>
        <v>CBS</v>
      </c>
      <c r="E93" s="33" t="str">
        <f>+'[1]NFL'!E93</f>
        <v>Denver</v>
      </c>
      <c r="F93" s="34" t="str">
        <f>+'[1]NFL'!F93</f>
        <v>New England</v>
      </c>
      <c r="G93" s="33" t="str">
        <f>+'[1]NFL'!G93</f>
        <v>New England</v>
      </c>
      <c r="H93" s="34" t="str">
        <f>+'[1]NFL'!H93</f>
        <v>Denver</v>
      </c>
      <c r="I93" s="57">
        <f>+'[1]NFL'!I93</f>
        <v>6.5</v>
      </c>
      <c r="J93" s="35">
        <f>+'[1]NFL'!J93</f>
        <v>51.5</v>
      </c>
      <c r="K93" s="95" t="str">
        <f>+'[1]NFL'!K93</f>
        <v>New England</v>
      </c>
      <c r="L93" s="109">
        <f>+'[1]NFL'!L93</f>
        <v>31</v>
      </c>
      <c r="M93" s="95" t="str">
        <f>+'[1]NFL'!M93</f>
        <v>Denver</v>
      </c>
      <c r="N93" s="114">
        <f>+'[1]NFL'!N93</f>
        <v>21</v>
      </c>
      <c r="O93" s="95" t="str">
        <f>+'[1]NFL'!O93</f>
        <v>New England</v>
      </c>
      <c r="P93" s="96" t="str">
        <f>+'[1]NFL'!P93</f>
        <v>Denver</v>
      </c>
      <c r="Q93" s="95" t="str">
        <f>+'[1]NFL'!Q93</f>
        <v>Denver</v>
      </c>
      <c r="R93" s="97" t="str">
        <f>+'[1]NFL'!R93</f>
        <v>L</v>
      </c>
      <c r="S93" s="98" t="str">
        <f>+'[1]NFL'!AA93</f>
        <v>O</v>
      </c>
      <c r="T93" s="99">
        <f>+'[1]NFL'!AB93</f>
        <v>0</v>
      </c>
      <c r="U93" s="97">
        <f>+'[1]NFL'!AC93</f>
        <v>0</v>
      </c>
      <c r="V93" s="71" t="str">
        <f>+'[1]NFL'!AQ93</f>
        <v>Denver</v>
      </c>
      <c r="W93" s="37">
        <f>+'[1]NFL'!AR93</f>
        <v>0</v>
      </c>
      <c r="X93" s="38">
        <f>+'[1]NFL'!AS93</f>
        <v>1</v>
      </c>
      <c r="Y93" s="38">
        <f>+'[1]NFL'!AT93</f>
        <v>0</v>
      </c>
      <c r="Z93" s="37">
        <f>+'[1]NFL'!AU93</f>
        <v>2</v>
      </c>
      <c r="AA93" s="29">
        <f>+'[1]NFL'!AV93</f>
        <v>2</v>
      </c>
      <c r="AB93" s="30">
        <f>+'[1]NFL'!AW93</f>
        <v>0</v>
      </c>
      <c r="AC93" s="27">
        <f>+'[1]NFL'!AX93</f>
        <v>3</v>
      </c>
      <c r="AD93" s="29">
        <f>+'[1]NFL'!AY93</f>
        <v>2</v>
      </c>
      <c r="AE93" s="39">
        <f>+'[1]NFL'!AZ93</f>
        <v>0</v>
      </c>
      <c r="AF93" s="71" t="str">
        <f>+'[1]NFL'!BA93</f>
        <v>New England</v>
      </c>
      <c r="AG93" s="37">
        <f>+'[1]NFL'!BB93</f>
        <v>0</v>
      </c>
      <c r="AH93" s="38">
        <f>+'[1]NFL'!BC93</f>
        <v>1</v>
      </c>
      <c r="AI93" s="38">
        <f>+'[1]NFL'!BD93</f>
        <v>0</v>
      </c>
      <c r="AJ93" s="37">
        <f>+'[1]NFL'!BE93</f>
        <v>3</v>
      </c>
      <c r="AK93" s="38">
        <f>+'[1]NFL'!BF93</f>
        <v>1</v>
      </c>
      <c r="AL93" s="38">
        <f>+'[1]NFL'!BG93</f>
        <v>0</v>
      </c>
      <c r="AM93" s="79">
        <f>+'[1]NFL'!BH93</f>
        <v>23.45</v>
      </c>
      <c r="AN93" s="80">
        <f>+'[1]NFL'!BI93</f>
        <v>27.85</v>
      </c>
      <c r="AO93" s="145">
        <f>+'[1]NFL'!BJ93</f>
        <v>0</v>
      </c>
    </row>
    <row r="94" spans="1:41" ht="15">
      <c r="A94" s="32">
        <f>+'[1]NFL'!A94</f>
        <v>5</v>
      </c>
      <c r="B94" s="117">
        <f>+'[1]NFL'!B94</f>
        <v>41189</v>
      </c>
      <c r="C94" s="64">
        <f>+'[1]NFL'!C94</f>
        <v>0.6770833333333334</v>
      </c>
      <c r="D94" s="117" t="str">
        <f>+'[1]NFL'!D94</f>
        <v>CBS</v>
      </c>
      <c r="E94" s="33" t="str">
        <f>+'[1]NFL'!E94</f>
        <v>Buffalo</v>
      </c>
      <c r="F94" s="34" t="str">
        <f>+'[1]NFL'!F94</f>
        <v>San Francisco</v>
      </c>
      <c r="G94" s="33" t="str">
        <f>+'[1]NFL'!G94</f>
        <v>San Francisco</v>
      </c>
      <c r="H94" s="34" t="str">
        <f>+'[1]NFL'!H94</f>
        <v>Buffalo</v>
      </c>
      <c r="I94" s="57">
        <f>+'[1]NFL'!I94</f>
        <v>10</v>
      </c>
      <c r="J94" s="35">
        <f>+'[1]NFL'!J94</f>
        <v>44.5</v>
      </c>
      <c r="K94" s="95" t="str">
        <f>+'[1]NFL'!K94</f>
        <v>San Francisco</v>
      </c>
      <c r="L94" s="109">
        <f>+'[1]NFL'!L94</f>
        <v>45</v>
      </c>
      <c r="M94" s="95" t="str">
        <f>+'[1]NFL'!M94</f>
        <v>Buffalo</v>
      </c>
      <c r="N94" s="114">
        <f>+'[1]NFL'!N94</f>
        <v>3</v>
      </c>
      <c r="O94" s="95" t="str">
        <f>+'[1]NFL'!O94</f>
        <v>San Francisco</v>
      </c>
      <c r="P94" s="96" t="str">
        <f>+'[1]NFL'!P94</f>
        <v>Buffalo</v>
      </c>
      <c r="Q94" s="95" t="str">
        <f>+'[1]NFL'!Q94</f>
        <v>San Francisco</v>
      </c>
      <c r="R94" s="97" t="str">
        <f>+'[1]NFL'!R94</f>
        <v>W</v>
      </c>
      <c r="S94" s="98" t="str">
        <f>+'[1]NFL'!AA94</f>
        <v>O</v>
      </c>
      <c r="T94" s="99">
        <f>+'[1]NFL'!AB94</f>
        <v>0</v>
      </c>
      <c r="U94" s="97">
        <f>+'[1]NFL'!AC94</f>
        <v>0</v>
      </c>
      <c r="V94" s="71" t="str">
        <f>+'[1]NFL'!AQ94</f>
        <v>Buffalo</v>
      </c>
      <c r="W94" s="37">
        <f>+'[1]NFL'!AR94</f>
        <v>1</v>
      </c>
      <c r="X94" s="38">
        <f>+'[1]NFL'!AS94</f>
        <v>1</v>
      </c>
      <c r="Y94" s="38">
        <f>+'[1]NFL'!AT94</f>
        <v>0</v>
      </c>
      <c r="Z94" s="37">
        <f>+'[1]NFL'!AU94</f>
        <v>2</v>
      </c>
      <c r="AA94" s="29">
        <f>+'[1]NFL'!AV94</f>
        <v>2</v>
      </c>
      <c r="AB94" s="30">
        <f>+'[1]NFL'!AW94</f>
        <v>0</v>
      </c>
      <c r="AC94" s="27">
        <f>+'[1]NFL'!AX94</f>
        <v>0</v>
      </c>
      <c r="AD94" s="29">
        <f>+'[1]NFL'!AY94</f>
        <v>1</v>
      </c>
      <c r="AE94" s="39">
        <f>+'[1]NFL'!AZ94</f>
        <v>0</v>
      </c>
      <c r="AF94" s="71" t="str">
        <f>+'[1]NFL'!BA94</f>
        <v>San Francisco</v>
      </c>
      <c r="AG94" s="37">
        <f>+'[1]NFL'!BB94</f>
        <v>1</v>
      </c>
      <c r="AH94" s="38">
        <f>+'[1]NFL'!BC94</f>
        <v>0</v>
      </c>
      <c r="AI94" s="38">
        <f>+'[1]NFL'!BD94</f>
        <v>0</v>
      </c>
      <c r="AJ94" s="37">
        <f>+'[1]NFL'!BE94</f>
        <v>3</v>
      </c>
      <c r="AK94" s="38">
        <f>+'[1]NFL'!BF94</f>
        <v>1</v>
      </c>
      <c r="AL94" s="38">
        <f>+'[1]NFL'!BG94</f>
        <v>0</v>
      </c>
      <c r="AM94" s="79">
        <f>+'[1]NFL'!BH94</f>
        <v>17.29</v>
      </c>
      <c r="AN94" s="80">
        <f>+'[1]NFL'!BI94</f>
        <v>27.61</v>
      </c>
      <c r="AO94" s="145">
        <f>+'[1]NFL'!BJ94</f>
        <v>0</v>
      </c>
    </row>
    <row r="95" spans="1:41" ht="15">
      <c r="A95" s="32">
        <f>+'[1]NFL'!A95</f>
        <v>5</v>
      </c>
      <c r="B95" s="117">
        <f>+'[1]NFL'!B95</f>
        <v>41189</v>
      </c>
      <c r="C95" s="64">
        <f>+'[1]NFL'!C95</f>
        <v>0.8472220833333334</v>
      </c>
      <c r="D95" s="117" t="str">
        <f>+'[1]NFL'!D95</f>
        <v>NBC</v>
      </c>
      <c r="E95" s="33" t="str">
        <f>+'[1]NFL'!E95</f>
        <v>San Diego</v>
      </c>
      <c r="F95" s="34" t="str">
        <f>+'[1]NFL'!F95</f>
        <v>New Orleans</v>
      </c>
      <c r="G95" s="33" t="str">
        <f>+'[1]NFL'!G95</f>
        <v>New Orleans</v>
      </c>
      <c r="H95" s="34" t="str">
        <f>+'[1]NFL'!H95</f>
        <v>San Diego</v>
      </c>
      <c r="I95" s="57">
        <f>+'[1]NFL'!I95</f>
        <v>3.5</v>
      </c>
      <c r="J95" s="35">
        <f>+'[1]NFL'!J95</f>
        <v>54</v>
      </c>
      <c r="K95" s="95" t="str">
        <f>+'[1]NFL'!K95</f>
        <v>New Orleans</v>
      </c>
      <c r="L95" s="109">
        <f>+'[1]NFL'!L95</f>
        <v>31</v>
      </c>
      <c r="M95" s="95" t="str">
        <f>+'[1]NFL'!M95</f>
        <v>San Diego</v>
      </c>
      <c r="N95" s="114">
        <f>+'[1]NFL'!N95</f>
        <v>24</v>
      </c>
      <c r="O95" s="95" t="str">
        <f>+'[1]NFL'!O95</f>
        <v>New Orleans</v>
      </c>
      <c r="P95" s="96" t="str">
        <f>+'[1]NFL'!P95</f>
        <v>San Diego</v>
      </c>
      <c r="Q95" s="95" t="str">
        <f>+'[1]NFL'!Q95</f>
        <v>San Diego</v>
      </c>
      <c r="R95" s="97" t="str">
        <f>+'[1]NFL'!R95</f>
        <v>L</v>
      </c>
      <c r="S95" s="98" t="str">
        <f>+'[1]NFL'!AA95</f>
        <v>O</v>
      </c>
      <c r="T95" s="99">
        <f>+'[1]NFL'!AB95</f>
        <v>0</v>
      </c>
      <c r="U95" s="97">
        <f>+'[1]NFL'!AC95</f>
        <v>0</v>
      </c>
      <c r="V95" s="71" t="str">
        <f>+'[1]NFL'!AQ95</f>
        <v>San Diego</v>
      </c>
      <c r="W95" s="37">
        <f>+'[1]NFL'!AR95</f>
        <v>2</v>
      </c>
      <c r="X95" s="38">
        <f>+'[1]NFL'!AS95</f>
        <v>0</v>
      </c>
      <c r="Y95" s="38">
        <f>+'[1]NFL'!AT95</f>
        <v>0</v>
      </c>
      <c r="Z95" s="37">
        <f>+'[1]NFL'!AU95</f>
        <v>3</v>
      </c>
      <c r="AA95" s="29">
        <f>+'[1]NFL'!AV95</f>
        <v>1</v>
      </c>
      <c r="AB95" s="30">
        <f>+'[1]NFL'!AW95</f>
        <v>0</v>
      </c>
      <c r="AC95" s="27">
        <f>+'[1]NFL'!AX95</f>
        <v>0</v>
      </c>
      <c r="AD95" s="29">
        <f>+'[1]NFL'!AY95</f>
        <v>1</v>
      </c>
      <c r="AE95" s="39">
        <f>+'[1]NFL'!AZ95</f>
        <v>0</v>
      </c>
      <c r="AF95" s="71" t="str">
        <f>+'[1]NFL'!BA95</f>
        <v>New Orleans</v>
      </c>
      <c r="AG95" s="37">
        <f>+'[1]NFL'!BB95</f>
        <v>0</v>
      </c>
      <c r="AH95" s="38">
        <f>+'[1]NFL'!BC95</f>
        <v>2</v>
      </c>
      <c r="AI95" s="38">
        <f>+'[1]NFL'!BD95</f>
        <v>0</v>
      </c>
      <c r="AJ95" s="37">
        <f>+'[1]NFL'!BE95</f>
        <v>1</v>
      </c>
      <c r="AK95" s="38">
        <f>+'[1]NFL'!BF95</f>
        <v>3</v>
      </c>
      <c r="AL95" s="38">
        <f>+'[1]NFL'!BG95</f>
        <v>0</v>
      </c>
      <c r="AM95" s="79">
        <f>+'[1]NFL'!BH95</f>
        <v>22.42</v>
      </c>
      <c r="AN95" s="80">
        <f>+'[1]NFL'!BI95</f>
        <v>17.65</v>
      </c>
      <c r="AO95" s="145">
        <f>+'[1]NFL'!BJ95</f>
        <v>0</v>
      </c>
    </row>
    <row r="96" spans="1:41" ht="15">
      <c r="A96" s="32">
        <f>+'[1]NFL'!A96</f>
        <v>5</v>
      </c>
      <c r="B96" s="117">
        <f>+'[1]NFL'!B96</f>
        <v>41190</v>
      </c>
      <c r="C96" s="64">
        <f>+'[1]NFL'!C96</f>
        <v>0.8541666666666666</v>
      </c>
      <c r="D96" s="117" t="str">
        <f>+'[1]NFL'!D96</f>
        <v>ESPN</v>
      </c>
      <c r="E96" s="33" t="str">
        <f>+'[1]NFL'!E96</f>
        <v>Houston</v>
      </c>
      <c r="F96" s="34" t="str">
        <f>+'[1]NFL'!F96</f>
        <v>NY Jets</v>
      </c>
      <c r="G96" s="33" t="str">
        <f>+'[1]NFL'!G96</f>
        <v>Houston</v>
      </c>
      <c r="H96" s="34" t="str">
        <f>+'[1]NFL'!H96</f>
        <v>NY Jets</v>
      </c>
      <c r="I96" s="57">
        <f>+'[1]NFL'!I96</f>
        <v>9</v>
      </c>
      <c r="J96" s="35">
        <f>+'[1]NFL'!J96</f>
        <v>41.5</v>
      </c>
      <c r="K96" s="95" t="str">
        <f>+'[1]NFL'!K96</f>
        <v>Houston</v>
      </c>
      <c r="L96" s="109">
        <f>+'[1]NFL'!L96</f>
        <v>23</v>
      </c>
      <c r="M96" s="95" t="str">
        <f>+'[1]NFL'!M96</f>
        <v>NY Jets</v>
      </c>
      <c r="N96" s="114">
        <f>+'[1]NFL'!N96</f>
        <v>17</v>
      </c>
      <c r="O96" s="95" t="str">
        <f>+'[1]NFL'!O96</f>
        <v>NY Jets</v>
      </c>
      <c r="P96" s="96" t="str">
        <f>+'[1]NFL'!P96</f>
        <v>Houston</v>
      </c>
      <c r="Q96" s="95" t="str">
        <f>+'[1]NFL'!Q96</f>
        <v>Houston</v>
      </c>
      <c r="R96" s="97" t="str">
        <f>+'[1]NFL'!R96</f>
        <v>L</v>
      </c>
      <c r="S96" s="98" t="str">
        <f>+'[1]NFL'!AA96</f>
        <v>U</v>
      </c>
      <c r="T96" s="99">
        <f>+'[1]NFL'!AB96</f>
        <v>0</v>
      </c>
      <c r="U96" s="97">
        <f>+'[1]NFL'!AC96</f>
        <v>0</v>
      </c>
      <c r="V96" s="71" t="str">
        <f>+'[1]NFL'!AQ96</f>
        <v>Houston</v>
      </c>
      <c r="W96" s="37">
        <f>+'[1]NFL'!AR96</f>
        <v>2</v>
      </c>
      <c r="X96" s="38">
        <f>+'[1]NFL'!AS96</f>
        <v>0</v>
      </c>
      <c r="Y96" s="38">
        <f>+'[1]NFL'!AT96</f>
        <v>0</v>
      </c>
      <c r="Z96" s="37">
        <f>+'[1]NFL'!AU96</f>
        <v>4</v>
      </c>
      <c r="AA96" s="29">
        <f>+'[1]NFL'!AV96</f>
        <v>0</v>
      </c>
      <c r="AB96" s="30">
        <f>+'[1]NFL'!AW96</f>
        <v>0</v>
      </c>
      <c r="AC96" s="27">
        <f>+'[1]NFL'!AX96</f>
        <v>1</v>
      </c>
      <c r="AD96" s="29">
        <f>+'[1]NFL'!AY96</f>
        <v>2</v>
      </c>
      <c r="AE96" s="39">
        <f>+'[1]NFL'!AZ96</f>
        <v>0</v>
      </c>
      <c r="AF96" s="71" t="str">
        <f>+'[1]NFL'!BA96</f>
        <v>NY Jets</v>
      </c>
      <c r="AG96" s="37">
        <f>+'[1]NFL'!BB96</f>
        <v>1</v>
      </c>
      <c r="AH96" s="38">
        <f>+'[1]NFL'!BC96</f>
        <v>1</v>
      </c>
      <c r="AI96" s="38">
        <f>+'[1]NFL'!BD96</f>
        <v>0</v>
      </c>
      <c r="AJ96" s="37">
        <f>+'[1]NFL'!BE96</f>
        <v>1</v>
      </c>
      <c r="AK96" s="38">
        <f>+'[1]NFL'!BF96</f>
        <v>2</v>
      </c>
      <c r="AL96" s="38">
        <f>+'[1]NFL'!BG96</f>
        <v>1</v>
      </c>
      <c r="AM96" s="79">
        <f>+'[1]NFL'!BH96</f>
        <v>28.23</v>
      </c>
      <c r="AN96" s="80">
        <f>+'[1]NFL'!BI96</f>
        <v>16.63</v>
      </c>
      <c r="AO96" s="145">
        <f>+'[1]NFL'!BJ96</f>
        <v>0</v>
      </c>
    </row>
    <row r="97" spans="1:41" ht="15">
      <c r="A97" s="32"/>
      <c r="D97" s="117"/>
      <c r="E97" s="117" t="str">
        <f>+'[1]NFL'!B97</f>
        <v>Not Playing</v>
      </c>
      <c r="F97" s="34"/>
      <c r="I97" s="57"/>
      <c r="J97" s="35"/>
      <c r="K97" s="95"/>
      <c r="L97" s="109"/>
      <c r="M97" s="95"/>
      <c r="N97" s="114"/>
      <c r="O97" s="95"/>
      <c r="P97" s="96"/>
      <c r="R97" s="97">
        <f>+'[1]NFL'!R97</f>
        <v>0</v>
      </c>
      <c r="S97" s="98"/>
      <c r="T97" s="99"/>
      <c r="U97" s="97">
        <f>+'[1]NFL'!BV97</f>
        <v>0</v>
      </c>
      <c r="V97" s="71"/>
      <c r="W97" s="37"/>
      <c r="X97" s="38"/>
      <c r="Y97" s="38"/>
      <c r="Z97" s="37"/>
      <c r="AE97" s="39"/>
      <c r="AF97" s="71"/>
      <c r="AG97" s="37"/>
      <c r="AH97" s="38"/>
      <c r="AI97" s="38"/>
      <c r="AJ97" s="37"/>
      <c r="AK97" s="38"/>
      <c r="AL97" s="38"/>
      <c r="AM97" s="79"/>
      <c r="AN97" s="80"/>
      <c r="AO97" s="145">
        <f>+'[1]NFL'!BJ97</f>
        <v>0</v>
      </c>
    </row>
    <row r="98" spans="1:41" ht="15">
      <c r="A98" s="32"/>
      <c r="B98" s="117"/>
      <c r="D98" s="117"/>
      <c r="E98" s="33" t="str">
        <f>+'[1]NFL'!E98</f>
        <v>Dallas </v>
      </c>
      <c r="F98" s="34"/>
      <c r="I98" s="57"/>
      <c r="J98" s="35"/>
      <c r="K98" s="95"/>
      <c r="L98" s="109"/>
      <c r="M98" s="95"/>
      <c r="N98" s="114"/>
      <c r="O98" s="95"/>
      <c r="P98" s="96"/>
      <c r="R98" s="97" t="str">
        <f>+'[1]NFL'!R98</f>
        <v>6-8-0</v>
      </c>
      <c r="S98" s="98"/>
      <c r="T98" s="99"/>
      <c r="U98" s="97" t="str">
        <f>+'[1]NFL'!BV98</f>
        <v>1-0-0</v>
      </c>
      <c r="V98" s="71" t="str">
        <f>+'[1]NFL'!AQ98</f>
        <v>Dallas </v>
      </c>
      <c r="W98" s="37">
        <f>+'[1]NFL'!AR98</f>
        <v>1</v>
      </c>
      <c r="X98" s="38">
        <f>+'[1]NFL'!AS98</f>
        <v>1</v>
      </c>
      <c r="Y98" s="38">
        <f>+'[1]NFL'!AT98</f>
        <v>0</v>
      </c>
      <c r="Z98" s="37">
        <f>+'[1]NFL'!AU98</f>
        <v>1</v>
      </c>
      <c r="AA98" s="29">
        <f>+'[1]NFL'!AV98</f>
        <v>3</v>
      </c>
      <c r="AB98" s="30">
        <f>+'[1]NFL'!AW98</f>
        <v>0</v>
      </c>
      <c r="AE98" s="39"/>
      <c r="AF98" s="71"/>
      <c r="AG98" s="37"/>
      <c r="AH98" s="38"/>
      <c r="AI98" s="38"/>
      <c r="AJ98" s="37"/>
      <c r="AK98" s="38"/>
      <c r="AL98" s="38"/>
      <c r="AM98" s="79">
        <f>+'[1]NFL'!BH98</f>
        <v>18.19</v>
      </c>
      <c r="AN98" s="80"/>
      <c r="AO98" s="145" t="str">
        <f>+'[1]NFL'!BJ98</f>
        <v>1-1-0</v>
      </c>
    </row>
    <row r="99" spans="1:41" ht="15">
      <c r="A99" s="32"/>
      <c r="B99" s="117"/>
      <c r="D99" s="117"/>
      <c r="E99" s="33" t="str">
        <f>+'[1]NFL'!E99</f>
        <v>Detroit</v>
      </c>
      <c r="F99" s="34"/>
      <c r="I99" s="57"/>
      <c r="J99" s="35"/>
      <c r="K99" s="95"/>
      <c r="L99" s="109"/>
      <c r="M99" s="95"/>
      <c r="N99" s="114"/>
      <c r="O99" s="95"/>
      <c r="P99" s="96"/>
      <c r="R99" s="97" t="str">
        <f>+'[1]NFL'!R99</f>
        <v>33-40-4</v>
      </c>
      <c r="S99" s="98"/>
      <c r="T99" s="99"/>
      <c r="U99" s="97" t="str">
        <f>+'[1]NFL'!BV99</f>
        <v>3-5-0</v>
      </c>
      <c r="V99" s="71" t="str">
        <f>+'[1]NFL'!AQ99</f>
        <v>Detroit</v>
      </c>
      <c r="W99" s="37">
        <f>+'[1]NFL'!AR99</f>
        <v>0</v>
      </c>
      <c r="X99" s="38">
        <f>+'[1]NFL'!AS99</f>
        <v>2</v>
      </c>
      <c r="Y99" s="38">
        <f>+'[1]NFL'!AT99</f>
        <v>0</v>
      </c>
      <c r="Z99" s="37">
        <f>+'[1]NFL'!AU99</f>
        <v>0</v>
      </c>
      <c r="AA99" s="29">
        <f>+'[1]NFL'!AV99</f>
        <v>4</v>
      </c>
      <c r="AB99" s="30">
        <f>+'[1]NFL'!AW99</f>
        <v>0</v>
      </c>
      <c r="AE99" s="39"/>
      <c r="AF99" s="71"/>
      <c r="AG99" s="37"/>
      <c r="AH99" s="38"/>
      <c r="AI99" s="38"/>
      <c r="AJ99" s="37"/>
      <c r="AK99" s="38"/>
      <c r="AL99" s="38"/>
      <c r="AM99" s="79">
        <f>+'[1]NFL'!BH99</f>
        <v>16.71</v>
      </c>
      <c r="AN99" s="80"/>
      <c r="AO99" s="145" t="str">
        <f>+'[1]NFL'!BJ99</f>
        <v>4-3-0</v>
      </c>
    </row>
    <row r="100" spans="1:41" ht="15">
      <c r="A100" s="32"/>
      <c r="B100" s="117"/>
      <c r="D100" s="117"/>
      <c r="E100" s="33" t="str">
        <f>+'[1]NFL'!E100</f>
        <v>Oakland</v>
      </c>
      <c r="F100" s="34"/>
      <c r="I100" s="57"/>
      <c r="J100" s="35"/>
      <c r="K100" s="95"/>
      <c r="L100" s="109"/>
      <c r="M100" s="95"/>
      <c r="N100" s="114"/>
      <c r="O100" s="95"/>
      <c r="P100" s="96"/>
      <c r="R100" s="97">
        <f>+'[1]NFL'!R100</f>
        <v>0</v>
      </c>
      <c r="S100" s="98"/>
      <c r="T100" s="99"/>
      <c r="U100" s="97">
        <f>+'[1]NFL'!BV100</f>
        <v>0</v>
      </c>
      <c r="V100" s="71" t="str">
        <f>+'[1]NFL'!AQ100</f>
        <v>Oakland</v>
      </c>
      <c r="W100" s="37">
        <f>+'[1]NFL'!AR100</f>
        <v>0</v>
      </c>
      <c r="X100" s="38">
        <f>+'[1]NFL'!AS100</f>
        <v>2</v>
      </c>
      <c r="Y100" s="38">
        <f>+'[1]NFL'!AT100</f>
        <v>0</v>
      </c>
      <c r="Z100" s="37">
        <f>+'[1]NFL'!AU100</f>
        <v>1</v>
      </c>
      <c r="AA100" s="29">
        <f>+'[1]NFL'!AV100</f>
        <v>3</v>
      </c>
      <c r="AB100" s="30">
        <f>+'[1]NFL'!AW100</f>
        <v>0</v>
      </c>
      <c r="AE100" s="39"/>
      <c r="AF100" s="71"/>
      <c r="AG100" s="37"/>
      <c r="AH100" s="38"/>
      <c r="AI100" s="38"/>
      <c r="AJ100" s="37"/>
      <c r="AK100" s="38"/>
      <c r="AL100" s="38"/>
      <c r="AM100" s="79">
        <f>+'[1]NFL'!BH100</f>
        <v>12.61</v>
      </c>
      <c r="AN100" s="80"/>
      <c r="AO100" s="145">
        <f>+'[1]NFL'!BJ100</f>
        <v>0</v>
      </c>
    </row>
    <row r="101" spans="1:41" ht="15">
      <c r="A101" s="32"/>
      <c r="B101" s="117"/>
      <c r="D101" s="117"/>
      <c r="E101" s="33" t="str">
        <f>+'[1]NFL'!E101</f>
        <v>Tampa Bay</v>
      </c>
      <c r="F101" s="34"/>
      <c r="I101" s="57"/>
      <c r="J101" s="35"/>
      <c r="K101" s="95"/>
      <c r="L101" s="109"/>
      <c r="M101" s="95"/>
      <c r="N101" s="114"/>
      <c r="O101" s="95"/>
      <c r="P101" s="96"/>
      <c r="R101" s="97">
        <f>+'[1]NFL'!R101</f>
        <v>0</v>
      </c>
      <c r="S101" s="98"/>
      <c r="T101" s="99"/>
      <c r="U101" s="97">
        <f>+'[1]NFL'!BV101</f>
        <v>0</v>
      </c>
      <c r="V101" s="71" t="str">
        <f>+'[1]NFL'!AQ101</f>
        <v>Tampa Bay</v>
      </c>
      <c r="W101" s="37">
        <f>+'[1]NFL'!AR101</f>
        <v>1</v>
      </c>
      <c r="X101" s="38">
        <f>+'[1]NFL'!AS101</f>
        <v>0</v>
      </c>
      <c r="Y101" s="38">
        <f>+'[1]NFL'!AT101</f>
        <v>1</v>
      </c>
      <c r="Z101" s="37">
        <f>+'[1]NFL'!AU101</f>
        <v>2</v>
      </c>
      <c r="AA101" s="29">
        <f>+'[1]NFL'!AV101</f>
        <v>1</v>
      </c>
      <c r="AB101" s="30">
        <f>+'[1]NFL'!AW101</f>
        <v>1</v>
      </c>
      <c r="AE101" s="39"/>
      <c r="AF101" s="71"/>
      <c r="AG101" s="37"/>
      <c r="AH101" s="38"/>
      <c r="AI101" s="38"/>
      <c r="AJ101" s="37"/>
      <c r="AK101" s="38"/>
      <c r="AL101" s="38"/>
      <c r="AM101" s="79">
        <f>+'[1]NFL'!BH101</f>
        <v>16.05</v>
      </c>
      <c r="AN101" s="80"/>
      <c r="AO101" s="145">
        <f>+'[1]NFL'!BJ101</f>
        <v>0</v>
      </c>
    </row>
    <row r="102" spans="1:41" ht="15">
      <c r="A102" s="32"/>
      <c r="B102" s="61"/>
      <c r="E102" s="33"/>
      <c r="F102" s="34"/>
      <c r="I102" s="57"/>
      <c r="J102" s="35"/>
      <c r="K102" s="95"/>
      <c r="L102" s="109"/>
      <c r="M102" s="95"/>
      <c r="N102" s="114"/>
      <c r="O102" s="95"/>
      <c r="P102" s="96"/>
      <c r="R102" s="97">
        <f>+'[1]NFL'!R102</f>
        <v>0</v>
      </c>
      <c r="S102" s="98"/>
      <c r="T102" s="99"/>
      <c r="U102" s="97">
        <f>+'[1]NFL'!BV102</f>
        <v>0</v>
      </c>
      <c r="V102" s="71"/>
      <c r="W102" s="37"/>
      <c r="X102" s="38"/>
      <c r="Y102" s="38"/>
      <c r="Z102" s="37"/>
      <c r="AE102" s="39"/>
      <c r="AF102" s="71"/>
      <c r="AG102" s="37"/>
      <c r="AH102" s="38"/>
      <c r="AI102" s="38"/>
      <c r="AJ102" s="37"/>
      <c r="AK102" s="38"/>
      <c r="AL102" s="38"/>
      <c r="AM102" s="79"/>
      <c r="AN102" s="80"/>
      <c r="AO102" s="145">
        <f>+'[1]NFL'!BJ102</f>
        <v>0</v>
      </c>
    </row>
    <row r="103" spans="1:41" ht="15">
      <c r="A103" s="32"/>
      <c r="B103" s="61"/>
      <c r="E103" s="33"/>
      <c r="F103" s="34"/>
      <c r="I103" s="57"/>
      <c r="J103" s="35"/>
      <c r="K103" s="95"/>
      <c r="L103" s="109"/>
      <c r="M103" s="95"/>
      <c r="N103" s="114"/>
      <c r="O103" s="95"/>
      <c r="P103" s="96"/>
      <c r="R103" s="97">
        <f>+'[1]NFL'!R103</f>
        <v>0</v>
      </c>
      <c r="S103" s="98"/>
      <c r="T103" s="99"/>
      <c r="U103" s="97">
        <f>+'[1]NFL'!BV103</f>
        <v>0</v>
      </c>
      <c r="V103" s="71"/>
      <c r="W103" s="37"/>
      <c r="X103" s="38"/>
      <c r="Y103" s="38"/>
      <c r="Z103" s="37"/>
      <c r="AE103" s="39"/>
      <c r="AF103" s="71"/>
      <c r="AG103" s="37"/>
      <c r="AH103" s="38"/>
      <c r="AI103" s="38"/>
      <c r="AJ103" s="37"/>
      <c r="AK103" s="38"/>
      <c r="AL103" s="38"/>
      <c r="AM103" s="79"/>
      <c r="AN103" s="80"/>
      <c r="AO103" s="145">
        <f>+'[1]NFL'!BJ103</f>
        <v>0</v>
      </c>
    </row>
    <row r="104" spans="1:41" ht="15">
      <c r="A104" s="32"/>
      <c r="B104" s="61"/>
      <c r="E104" s="33"/>
      <c r="F104" s="34"/>
      <c r="I104" s="57"/>
      <c r="J104" s="35"/>
      <c r="K104" s="95"/>
      <c r="L104" s="109"/>
      <c r="M104" s="95"/>
      <c r="N104" s="114"/>
      <c r="O104" s="95"/>
      <c r="P104" s="96"/>
      <c r="R104" s="97"/>
      <c r="S104" s="98"/>
      <c r="T104" s="99"/>
      <c r="U104" s="97"/>
      <c r="V104" s="71"/>
      <c r="W104" s="37"/>
      <c r="X104" s="38"/>
      <c r="Y104" s="38"/>
      <c r="Z104" s="37"/>
      <c r="AE104" s="39"/>
      <c r="AF104" s="71"/>
      <c r="AG104" s="37"/>
      <c r="AH104" s="38"/>
      <c r="AI104" s="38"/>
      <c r="AJ104" s="37"/>
      <c r="AK104" s="38"/>
      <c r="AL104" s="38"/>
      <c r="AM104" s="79"/>
      <c r="AN104" s="80"/>
      <c r="AO104" s="145">
        <f>+'[1]NFL'!BJ104</f>
        <v>0</v>
      </c>
    </row>
    <row r="105" spans="1:41" ht="15">
      <c r="A105" s="32">
        <f>+'[1]NFL'!A109</f>
        <v>6</v>
      </c>
      <c r="B105" s="117">
        <f>+'[1]NFL'!B109</f>
        <v>41196</v>
      </c>
      <c r="C105" s="64">
        <f>+'[1]NFL'!C109</f>
        <v>0.5416666666666666</v>
      </c>
      <c r="D105" s="117" t="str">
        <f>+'[1]NFL'!D109</f>
        <v>Fox</v>
      </c>
      <c r="E105" s="33" t="str">
        <f>+'[1]NFL'!E109</f>
        <v>Detroit</v>
      </c>
      <c r="F105" s="34" t="str">
        <f>+'[1]NFL'!F109</f>
        <v>Philadelphia </v>
      </c>
      <c r="G105" s="33" t="str">
        <f>+'[1]NFL'!G109</f>
        <v>Philadelphia </v>
      </c>
      <c r="H105" s="34" t="str">
        <f>+'[1]NFL'!H109</f>
        <v>Detroit</v>
      </c>
      <c r="I105" s="57">
        <f>+'[1]NFL'!I109</f>
        <v>4</v>
      </c>
      <c r="J105" s="35">
        <f>+'[1]NFL'!J109</f>
        <v>47.5</v>
      </c>
      <c r="K105" s="95" t="str">
        <f>+'[1]NFL'!K109</f>
        <v>Detroit</v>
      </c>
      <c r="L105" s="109">
        <f>+'[1]NFL'!L109</f>
        <v>26</v>
      </c>
      <c r="M105" s="95" t="str">
        <f>+'[1]NFL'!M109</f>
        <v>Philadelphia </v>
      </c>
      <c r="N105" s="114">
        <f>+'[1]NFL'!N109</f>
        <v>23</v>
      </c>
      <c r="O105" s="95" t="str">
        <f>+'[1]NFL'!O109</f>
        <v>Detroit</v>
      </c>
      <c r="P105" s="96" t="str">
        <f>+'[1]NFL'!P109</f>
        <v>Philadelphia </v>
      </c>
      <c r="Q105" s="95" t="str">
        <f>+'[1]NFL'!Q109</f>
        <v>Detroit</v>
      </c>
      <c r="R105" s="97" t="str">
        <f>+'[1]NFL'!R109</f>
        <v>W</v>
      </c>
      <c r="S105" s="98" t="str">
        <f>+'[1]NFL'!AA109</f>
        <v>O</v>
      </c>
      <c r="T105" s="99">
        <f>+'[1]NFL'!AB109</f>
        <v>0</v>
      </c>
      <c r="U105" s="97">
        <f>+'[1]NFL'!AC109</f>
        <v>0</v>
      </c>
      <c r="V105" s="71" t="str">
        <f>+'[1]NFL'!AQ109</f>
        <v>Detroit</v>
      </c>
      <c r="W105" s="37">
        <f>+'[1]NFL'!AR109</f>
        <v>0</v>
      </c>
      <c r="X105" s="38">
        <f>+'[1]NFL'!AS109</f>
        <v>2</v>
      </c>
      <c r="Y105" s="38">
        <f>+'[1]NFL'!AT109</f>
        <v>0</v>
      </c>
      <c r="Z105" s="37">
        <f>+'[1]NFL'!AU109</f>
        <v>0</v>
      </c>
      <c r="AA105" s="29">
        <f>+'[1]NFL'!AV109</f>
        <v>4</v>
      </c>
      <c r="AB105" s="30">
        <f>+'[1]NFL'!AW109</f>
        <v>0</v>
      </c>
      <c r="AC105" s="27">
        <f>+'[1]NFL'!AX109</f>
        <v>1</v>
      </c>
      <c r="AD105" s="29">
        <f>+'[1]NFL'!AY109</f>
        <v>1</v>
      </c>
      <c r="AE105" s="39">
        <f>+'[1]NFL'!AZ109</f>
        <v>0</v>
      </c>
      <c r="AF105" s="71" t="str">
        <f>+'[1]NFL'!BA109</f>
        <v>Philadelphia </v>
      </c>
      <c r="AG105" s="37">
        <f>+'[1]NFL'!BB109</f>
        <v>0</v>
      </c>
      <c r="AH105" s="38">
        <f>+'[1]NFL'!BC109</f>
        <v>1</v>
      </c>
      <c r="AI105" s="38">
        <f>+'[1]NFL'!BD109</f>
        <v>1</v>
      </c>
      <c r="AJ105" s="37">
        <f>+'[1]NFL'!BE109</f>
        <v>1</v>
      </c>
      <c r="AK105" s="38">
        <f>+'[1]NFL'!BF109</f>
        <v>3</v>
      </c>
      <c r="AL105" s="38">
        <f>+'[1]NFL'!BG109</f>
        <v>1</v>
      </c>
      <c r="AM105" s="79">
        <f>+'[1]NFL'!BH109</f>
        <v>17.1</v>
      </c>
      <c r="AN105" s="80">
        <f>+'[1]NFL'!BI109</f>
        <v>21.15</v>
      </c>
      <c r="AO105" s="145">
        <f>+'[1]NFL'!BJ105</f>
        <v>0</v>
      </c>
    </row>
    <row r="106" spans="1:41" ht="15">
      <c r="A106" s="32">
        <f>+'[1]NFL'!A110</f>
        <v>6</v>
      </c>
      <c r="B106" s="117">
        <f>+'[1]NFL'!B110</f>
        <v>41196</v>
      </c>
      <c r="C106" s="64">
        <f>+'[1]NFL'!C110</f>
        <v>0.5416666666666666</v>
      </c>
      <c r="D106" s="117" t="str">
        <f>+'[1]NFL'!D110</f>
        <v>Fox</v>
      </c>
      <c r="E106" s="33" t="str">
        <f>+'[1]NFL'!E110</f>
        <v>Dallas </v>
      </c>
      <c r="F106" s="34" t="str">
        <f>+'[1]NFL'!F110</f>
        <v>Baltimore</v>
      </c>
      <c r="G106" s="33" t="str">
        <f>+'[1]NFL'!G110</f>
        <v>Baltimore</v>
      </c>
      <c r="H106" s="34" t="str">
        <f>+'[1]NFL'!H110</f>
        <v>Dallas </v>
      </c>
      <c r="I106" s="57">
        <f>+'[1]NFL'!I110</f>
        <v>3.5</v>
      </c>
      <c r="J106" s="35">
        <f>+'[1]NFL'!J110</f>
        <v>43.5</v>
      </c>
      <c r="K106" s="95" t="str">
        <f>+'[1]NFL'!K110</f>
        <v>Baltimore</v>
      </c>
      <c r="L106" s="109">
        <f>+'[1]NFL'!L110</f>
        <v>31</v>
      </c>
      <c r="M106" s="95" t="str">
        <f>+'[1]NFL'!M110</f>
        <v>Dallas </v>
      </c>
      <c r="N106" s="114">
        <f>+'[1]NFL'!N110</f>
        <v>29</v>
      </c>
      <c r="O106" s="95" t="str">
        <f>+'[1]NFL'!O110</f>
        <v>Dallas </v>
      </c>
      <c r="P106" s="96" t="str">
        <f>+'[1]NFL'!P110</f>
        <v>Baltimore</v>
      </c>
      <c r="Q106" s="95" t="str">
        <f>+'[1]NFL'!Q110</f>
        <v>Dallas </v>
      </c>
      <c r="R106" s="97" t="str">
        <f>+'[1]NFL'!R110</f>
        <v>W</v>
      </c>
      <c r="S106" s="98" t="str">
        <f>+'[1]NFL'!AA110</f>
        <v>O</v>
      </c>
      <c r="T106" s="99">
        <f>+'[1]NFL'!AB110</f>
        <v>0</v>
      </c>
      <c r="U106" s="97">
        <f>+'[1]NFL'!AC110</f>
        <v>0</v>
      </c>
      <c r="V106" s="71" t="str">
        <f>+'[1]NFL'!AQ110</f>
        <v>Dallas </v>
      </c>
      <c r="W106" s="37">
        <f>+'[1]NFL'!AR110</f>
        <v>1</v>
      </c>
      <c r="X106" s="38">
        <f>+'[1]NFL'!AS110</f>
        <v>1</v>
      </c>
      <c r="Y106" s="38">
        <f>+'[1]NFL'!AT110</f>
        <v>0</v>
      </c>
      <c r="Z106" s="37">
        <f>+'[1]NFL'!AU110</f>
        <v>1</v>
      </c>
      <c r="AA106" s="29">
        <f>+'[1]NFL'!AV110</f>
        <v>3</v>
      </c>
      <c r="AB106" s="30">
        <f>+'[1]NFL'!AW110</f>
        <v>0</v>
      </c>
      <c r="AC106" s="27">
        <f>+'[1]NFL'!AX110</f>
        <v>0</v>
      </c>
      <c r="AD106" s="29">
        <f>+'[1]NFL'!AY110</f>
        <v>1</v>
      </c>
      <c r="AE106" s="39">
        <f>+'[1]NFL'!AZ110</f>
        <v>0</v>
      </c>
      <c r="AF106" s="71" t="str">
        <f>+'[1]NFL'!BA110</f>
        <v>Baltimore</v>
      </c>
      <c r="AG106" s="37">
        <f>+'[1]NFL'!BB110</f>
        <v>1</v>
      </c>
      <c r="AH106" s="38">
        <f>+'[1]NFL'!BC110</f>
        <v>2</v>
      </c>
      <c r="AI106" s="38">
        <f>+'[1]NFL'!BD110</f>
        <v>0</v>
      </c>
      <c r="AJ106" s="37">
        <f>+'[1]NFL'!BE110</f>
        <v>2</v>
      </c>
      <c r="AK106" s="38">
        <f>+'[1]NFL'!BF110</f>
        <v>3</v>
      </c>
      <c r="AL106" s="38">
        <f>+'[1]NFL'!BG110</f>
        <v>0</v>
      </c>
      <c r="AM106" s="79">
        <f>+'[1]NFL'!BH110</f>
        <v>18.45</v>
      </c>
      <c r="AN106" s="80">
        <f>+'[1]NFL'!BI110</f>
        <v>26.26</v>
      </c>
      <c r="AO106" s="145">
        <f>+'[1]NFL'!BJ106</f>
        <v>0</v>
      </c>
    </row>
    <row r="107" spans="1:41" ht="15">
      <c r="A107" s="32">
        <f>+'[1]NFL'!A111</f>
        <v>6</v>
      </c>
      <c r="B107" s="117">
        <f>+'[1]NFL'!B111</f>
        <v>41196</v>
      </c>
      <c r="C107" s="64">
        <f>+'[1]NFL'!C111</f>
        <v>0.5416666666666666</v>
      </c>
      <c r="D107" s="117" t="str">
        <f>+'[1]NFL'!D111</f>
        <v>CBS</v>
      </c>
      <c r="E107" s="33" t="str">
        <f>+'[1]NFL'!E111</f>
        <v>Kansas City</v>
      </c>
      <c r="F107" s="34" t="str">
        <f>+'[1]NFL'!F111</f>
        <v>Tampa Bay</v>
      </c>
      <c r="G107" s="33" t="str">
        <f>+'[1]NFL'!G111</f>
        <v>Tampa Bay</v>
      </c>
      <c r="H107" s="34" t="str">
        <f>+'[1]NFL'!H111</f>
        <v>Kansas City</v>
      </c>
      <c r="I107" s="57">
        <f>+'[1]NFL'!I111</f>
        <v>4.5</v>
      </c>
      <c r="J107" s="35">
        <f>+'[1]NFL'!J111</f>
        <v>40</v>
      </c>
      <c r="K107" s="95" t="str">
        <f>+'[1]NFL'!K111</f>
        <v>Tampa Bay</v>
      </c>
      <c r="L107" s="109">
        <f>+'[1]NFL'!L111</f>
        <v>38</v>
      </c>
      <c r="M107" s="95" t="str">
        <f>+'[1]NFL'!M111</f>
        <v>Kansas City</v>
      </c>
      <c r="N107" s="114">
        <f>+'[1]NFL'!N111</f>
        <v>10</v>
      </c>
      <c r="O107" s="95" t="str">
        <f>+'[1]NFL'!O111</f>
        <v>Tampa Bay</v>
      </c>
      <c r="P107" s="96" t="str">
        <f>+'[1]NFL'!P111</f>
        <v>Kansas City</v>
      </c>
      <c r="Q107" s="95" t="str">
        <f>+'[1]NFL'!Q111</f>
        <v>Kansas City</v>
      </c>
      <c r="R107" s="97" t="str">
        <f>+'[1]NFL'!R111</f>
        <v>L</v>
      </c>
      <c r="S107" s="98" t="str">
        <f>+'[1]NFL'!AA111</f>
        <v>O</v>
      </c>
      <c r="T107" s="99">
        <f>+'[1]NFL'!AB111</f>
        <v>0</v>
      </c>
      <c r="U107" s="97">
        <f>+'[1]NFL'!AC111</f>
        <v>0</v>
      </c>
      <c r="V107" s="71" t="str">
        <f>+'[1]NFL'!AQ111</f>
        <v>Kansas City</v>
      </c>
      <c r="W107" s="37">
        <f>+'[1]NFL'!AR111</f>
        <v>1</v>
      </c>
      <c r="X107" s="38">
        <f>+'[1]NFL'!AS111</f>
        <v>1</v>
      </c>
      <c r="Y107" s="38">
        <f>+'[1]NFL'!AT111</f>
        <v>0</v>
      </c>
      <c r="Z107" s="37">
        <f>+'[1]NFL'!AU111</f>
        <v>2</v>
      </c>
      <c r="AA107" s="29">
        <f>+'[1]NFL'!AV111</f>
        <v>3</v>
      </c>
      <c r="AB107" s="30">
        <f>+'[1]NFL'!AW111</f>
        <v>0</v>
      </c>
      <c r="AC107" s="27">
        <f>+'[1]NFL'!AX111</f>
        <v>1</v>
      </c>
      <c r="AD107" s="29">
        <f>+'[1]NFL'!AY111</f>
        <v>0</v>
      </c>
      <c r="AE107" s="39">
        <f>+'[1]NFL'!AZ111</f>
        <v>0</v>
      </c>
      <c r="AF107" s="71" t="str">
        <f>+'[1]NFL'!BA111</f>
        <v>Tampa Bay</v>
      </c>
      <c r="AG107" s="37">
        <f>+'[1]NFL'!BB111</f>
        <v>1</v>
      </c>
      <c r="AH107" s="38">
        <f>+'[1]NFL'!BC111</f>
        <v>1</v>
      </c>
      <c r="AI107" s="38">
        <f>+'[1]NFL'!BD111</f>
        <v>0</v>
      </c>
      <c r="AJ107" s="37">
        <f>+'[1]NFL'!BE111</f>
        <v>2</v>
      </c>
      <c r="AK107" s="38">
        <f>+'[1]NFL'!BF111</f>
        <v>1</v>
      </c>
      <c r="AL107" s="38">
        <f>+'[1]NFL'!BG111</f>
        <v>1</v>
      </c>
      <c r="AM107" s="79">
        <f>+'[1]NFL'!BH111</f>
        <v>13.08</v>
      </c>
      <c r="AN107" s="80">
        <f>+'[1]NFL'!BI111</f>
        <v>15.96</v>
      </c>
      <c r="AO107" s="145">
        <f>+'[1]NFL'!BJ107</f>
        <v>0</v>
      </c>
    </row>
    <row r="108" spans="1:41" ht="15">
      <c r="A108" s="32">
        <f>+'[1]NFL'!A112</f>
        <v>6</v>
      </c>
      <c r="B108" s="117">
        <f>+'[1]NFL'!B112</f>
        <v>41196</v>
      </c>
      <c r="C108" s="64">
        <f>+'[1]NFL'!C112</f>
        <v>0.6704166666666667</v>
      </c>
      <c r="D108" s="117" t="str">
        <f>+'[1]NFL'!D112</f>
        <v>CBS</v>
      </c>
      <c r="E108" s="33" t="str">
        <f>+'[1]NFL'!E112</f>
        <v>New England</v>
      </c>
      <c r="F108" s="34" t="str">
        <f>+'[1]NFL'!F112</f>
        <v>Seattle</v>
      </c>
      <c r="G108" s="33" t="str">
        <f>+'[1]NFL'!G112</f>
        <v>New England</v>
      </c>
      <c r="H108" s="34" t="str">
        <f>+'[1]NFL'!H112</f>
        <v>Seattle</v>
      </c>
      <c r="I108" s="57">
        <f>+'[1]NFL'!I112</f>
        <v>3.5</v>
      </c>
      <c r="J108" s="35">
        <f>+'[1]NFL'!J112</f>
        <v>44.5</v>
      </c>
      <c r="K108" s="95" t="str">
        <f>+'[1]NFL'!K112</f>
        <v>Seattle</v>
      </c>
      <c r="L108" s="109">
        <f>+'[1]NFL'!L112</f>
        <v>24</v>
      </c>
      <c r="M108" s="95" t="str">
        <f>+'[1]NFL'!M112</f>
        <v>New England</v>
      </c>
      <c r="N108" s="114">
        <f>+'[1]NFL'!N112</f>
        <v>23</v>
      </c>
      <c r="O108" s="95" t="str">
        <f>+'[1]NFL'!O112</f>
        <v>Seattle</v>
      </c>
      <c r="P108" s="96" t="str">
        <f>+'[1]NFL'!P112</f>
        <v>New England</v>
      </c>
      <c r="Q108" s="95" t="str">
        <f>+'[1]NFL'!Q112</f>
        <v>Seattle</v>
      </c>
      <c r="R108" s="97" t="str">
        <f>+'[1]NFL'!R112</f>
        <v>W</v>
      </c>
      <c r="S108" s="98" t="str">
        <f>+'[1]NFL'!AA112</f>
        <v>O</v>
      </c>
      <c r="T108" s="99">
        <f>+'[1]NFL'!AB112</f>
        <v>0</v>
      </c>
      <c r="U108" s="97">
        <f>+'[1]NFL'!AC112</f>
        <v>0</v>
      </c>
      <c r="V108" s="71" t="str">
        <f>+'[1]NFL'!AQ112</f>
        <v>New England</v>
      </c>
      <c r="W108" s="37">
        <f>+'[1]NFL'!AR112</f>
        <v>3</v>
      </c>
      <c r="X108" s="38">
        <f>+'[1]NFL'!AS112</f>
        <v>0</v>
      </c>
      <c r="Y108" s="38">
        <f>+'[1]NFL'!AT112</f>
        <v>0</v>
      </c>
      <c r="Z108" s="37">
        <f>+'[1]NFL'!AU112</f>
        <v>4</v>
      </c>
      <c r="AA108" s="29">
        <f>+'[1]NFL'!AV112</f>
        <v>1</v>
      </c>
      <c r="AB108" s="30">
        <f>+'[1]NFL'!AW112</f>
        <v>0</v>
      </c>
      <c r="AC108" s="27">
        <f>+'[1]NFL'!AX112</f>
        <v>0</v>
      </c>
      <c r="AD108" s="29">
        <f>+'[1]NFL'!AY112</f>
        <v>1</v>
      </c>
      <c r="AE108" s="39">
        <f>+'[1]NFL'!AZ112</f>
        <v>0</v>
      </c>
      <c r="AF108" s="71" t="str">
        <f>+'[1]NFL'!BA112</f>
        <v>Seattle</v>
      </c>
      <c r="AG108" s="37">
        <f>+'[1]NFL'!BB112</f>
        <v>2</v>
      </c>
      <c r="AH108" s="38">
        <f>+'[1]NFL'!BC112</f>
        <v>0</v>
      </c>
      <c r="AI108" s="38">
        <f>+'[1]NFL'!BD112</f>
        <v>0</v>
      </c>
      <c r="AJ108" s="37">
        <f>+'[1]NFL'!BE112</f>
        <v>3</v>
      </c>
      <c r="AK108" s="38">
        <f>+'[1]NFL'!BF112</f>
        <v>2</v>
      </c>
      <c r="AL108" s="38">
        <f>+'[1]NFL'!BG112</f>
        <v>0</v>
      </c>
      <c r="AM108" s="79">
        <f>+'[1]NFL'!BH112</f>
        <v>27.58</v>
      </c>
      <c r="AN108" s="80">
        <f>+'[1]NFL'!BI112</f>
        <v>21.85</v>
      </c>
      <c r="AO108" s="145">
        <f>+'[1]NFL'!BJ108</f>
        <v>0</v>
      </c>
    </row>
    <row r="109" spans="1:41" ht="15">
      <c r="A109" s="32">
        <f>+'[1]NFL'!A113</f>
        <v>6</v>
      </c>
      <c r="B109" s="117">
        <f>+'[1]NFL'!B113</f>
        <v>41196</v>
      </c>
      <c r="C109" s="64">
        <f>+'[1]NFL'!C113</f>
        <v>0.6704166666666667</v>
      </c>
      <c r="D109" s="117" t="str">
        <f>+'[1]NFL'!D113</f>
        <v>CBS</v>
      </c>
      <c r="E109" s="33" t="str">
        <f>+'[1]NFL'!E113</f>
        <v>Buffalo</v>
      </c>
      <c r="F109" s="34" t="str">
        <f>+'[1]NFL'!F113</f>
        <v>Arizona</v>
      </c>
      <c r="G109" s="33" t="str">
        <f>+'[1]NFL'!G113</f>
        <v>Arizona</v>
      </c>
      <c r="H109" s="34" t="str">
        <f>+'[1]NFL'!H113</f>
        <v>Buffalo</v>
      </c>
      <c r="I109" s="57">
        <f>+'[1]NFL'!I113</f>
        <v>4.5</v>
      </c>
      <c r="J109" s="35">
        <f>+'[1]NFL'!J113</f>
        <v>43</v>
      </c>
      <c r="K109" s="95" t="str">
        <f>+'[1]NFL'!K113</f>
        <v>Buffalo</v>
      </c>
      <c r="L109" s="109">
        <f>+'[1]NFL'!L113</f>
        <v>19</v>
      </c>
      <c r="M109" s="95" t="str">
        <f>+'[1]NFL'!M113</f>
        <v>Arizona</v>
      </c>
      <c r="N109" s="114">
        <f>+'[1]NFL'!N113</f>
        <v>16</v>
      </c>
      <c r="O109" s="95" t="str">
        <f>+'[1]NFL'!O113</f>
        <v>Buffalo</v>
      </c>
      <c r="P109" s="96" t="str">
        <f>+'[1]NFL'!P113</f>
        <v>Arizona</v>
      </c>
      <c r="Q109" s="95" t="str">
        <f>+'[1]NFL'!Q113</f>
        <v>Buffalo</v>
      </c>
      <c r="R109" s="97" t="str">
        <f>+'[1]NFL'!R113</f>
        <v>W</v>
      </c>
      <c r="S109" s="98" t="str">
        <f>+'[1]NFL'!AA113</f>
        <v>U</v>
      </c>
      <c r="T109" s="99">
        <f>+'[1]NFL'!AB113</f>
        <v>0</v>
      </c>
      <c r="U109" s="97">
        <f>+'[1]NFL'!AC113</f>
        <v>0</v>
      </c>
      <c r="V109" s="71" t="str">
        <f>+'[1]NFL'!AQ113</f>
        <v>Buffalo</v>
      </c>
      <c r="W109" s="37">
        <f>+'[1]NFL'!AR113</f>
        <v>1</v>
      </c>
      <c r="X109" s="38">
        <f>+'[1]NFL'!AS113</f>
        <v>2</v>
      </c>
      <c r="Y109" s="38">
        <f>+'[1]NFL'!AT113</f>
        <v>0</v>
      </c>
      <c r="Z109" s="37">
        <f>+'[1]NFL'!AU113</f>
        <v>2</v>
      </c>
      <c r="AA109" s="29">
        <f>+'[1]NFL'!AV113</f>
        <v>3</v>
      </c>
      <c r="AB109" s="30">
        <f>+'[1]NFL'!AW113</f>
        <v>0</v>
      </c>
      <c r="AC109" s="27">
        <f>+'[1]NFL'!AX113</f>
        <v>0</v>
      </c>
      <c r="AD109" s="29">
        <f>+'[1]NFL'!AY113</f>
        <v>1</v>
      </c>
      <c r="AE109" s="39">
        <f>+'[1]NFL'!AZ113</f>
        <v>0</v>
      </c>
      <c r="AF109" s="71" t="str">
        <f>+'[1]NFL'!BA113</f>
        <v>Arizona</v>
      </c>
      <c r="AG109" s="37">
        <f>+'[1]NFL'!BB113</f>
        <v>2</v>
      </c>
      <c r="AH109" s="38">
        <f>+'[1]NFL'!BC113</f>
        <v>1</v>
      </c>
      <c r="AI109" s="38">
        <f>+'[1]NFL'!BD113</f>
        <v>0</v>
      </c>
      <c r="AJ109" s="37">
        <f>+'[1]NFL'!BE113</f>
        <v>3</v>
      </c>
      <c r="AK109" s="38">
        <f>+'[1]NFL'!BF113</f>
        <v>2</v>
      </c>
      <c r="AL109" s="38">
        <f>+'[1]NFL'!BG113</f>
        <v>0</v>
      </c>
      <c r="AM109" s="79">
        <f>+'[1]NFL'!BH113</f>
        <v>14.38</v>
      </c>
      <c r="AN109" s="80">
        <f>+'[1]NFL'!BI113</f>
        <v>21.09</v>
      </c>
      <c r="AO109" s="145">
        <f>+'[1]NFL'!BJ109</f>
        <v>0</v>
      </c>
    </row>
    <row r="110" spans="1:41" ht="15">
      <c r="A110" s="32">
        <f>+'[1]NFL'!A114</f>
        <v>6</v>
      </c>
      <c r="B110" s="117">
        <f>+'[1]NFL'!B114</f>
        <v>41196</v>
      </c>
      <c r="C110" s="64">
        <f>+'[1]NFL'!C114</f>
        <v>0.6770833333333334</v>
      </c>
      <c r="D110" s="117" t="str">
        <f>+'[1]NFL'!D114</f>
        <v>Fox</v>
      </c>
      <c r="E110" s="33" t="str">
        <f>+'[1]NFL'!E114</f>
        <v>NY Giants</v>
      </c>
      <c r="F110" s="34" t="str">
        <f>+'[1]NFL'!F114</f>
        <v>San Francisco</v>
      </c>
      <c r="G110" s="33" t="str">
        <f>+'[1]NFL'!G114</f>
        <v>San Francisco</v>
      </c>
      <c r="H110" s="34" t="str">
        <f>+'[1]NFL'!H114</f>
        <v>NY Giants</v>
      </c>
      <c r="I110" s="57">
        <f>+'[1]NFL'!I114</f>
        <v>6.5</v>
      </c>
      <c r="J110" s="35">
        <f>+'[1]NFL'!J114</f>
        <v>46</v>
      </c>
      <c r="K110" s="95" t="str">
        <f>+'[1]NFL'!K114</f>
        <v>NY Giants</v>
      </c>
      <c r="L110" s="109">
        <f>+'[1]NFL'!L114</f>
        <v>26</v>
      </c>
      <c r="M110" s="95" t="str">
        <f>+'[1]NFL'!M114</f>
        <v>San Francisco</v>
      </c>
      <c r="N110" s="114">
        <f>+'[1]NFL'!N114</f>
        <v>23</v>
      </c>
      <c r="O110" s="95" t="str">
        <f>+'[1]NFL'!O114</f>
        <v>NY Giants</v>
      </c>
      <c r="P110" s="96" t="str">
        <f>+'[1]NFL'!P114</f>
        <v>San Francisco</v>
      </c>
      <c r="Q110" s="95" t="str">
        <f>+'[1]NFL'!Q114</f>
        <v>San Francisco</v>
      </c>
      <c r="R110" s="97" t="str">
        <f>+'[1]NFL'!R114</f>
        <v>L</v>
      </c>
      <c r="S110" s="98" t="str">
        <f>+'[1]NFL'!AA114</f>
        <v>O</v>
      </c>
      <c r="T110" s="99">
        <f>+'[1]NFL'!AB114</f>
        <v>0</v>
      </c>
      <c r="U110" s="97">
        <f>+'[1]NFL'!AC114</f>
        <v>0</v>
      </c>
      <c r="V110" s="71" t="str">
        <f>+'[1]NFL'!AQ114</f>
        <v>NY Giants</v>
      </c>
      <c r="W110" s="37">
        <f>+'[1]NFL'!AR114</f>
        <v>1</v>
      </c>
      <c r="X110" s="38">
        <f>+'[1]NFL'!AS114</f>
        <v>0</v>
      </c>
      <c r="Y110" s="38">
        <f>+'[1]NFL'!AT114</f>
        <v>1</v>
      </c>
      <c r="Z110" s="37">
        <f>+'[1]NFL'!AU114</f>
        <v>2</v>
      </c>
      <c r="AA110" s="29">
        <f>+'[1]NFL'!AV114</f>
        <v>1</v>
      </c>
      <c r="AB110" s="30">
        <f>+'[1]NFL'!AW114</f>
        <v>2</v>
      </c>
      <c r="AC110" s="27">
        <f>+'[1]NFL'!AX114</f>
        <v>3</v>
      </c>
      <c r="AD110" s="29">
        <f>+'[1]NFL'!AY114</f>
        <v>1</v>
      </c>
      <c r="AE110" s="39">
        <f>+'[1]NFL'!AZ114</f>
        <v>0</v>
      </c>
      <c r="AF110" s="71" t="str">
        <f>+'[1]NFL'!BA114</f>
        <v>San Francisco</v>
      </c>
      <c r="AG110" s="37">
        <f>+'[1]NFL'!BB114</f>
        <v>2</v>
      </c>
      <c r="AH110" s="38">
        <f>+'[1]NFL'!BC114</f>
        <v>0</v>
      </c>
      <c r="AI110" s="38">
        <f>+'[1]NFL'!BD114</f>
        <v>0</v>
      </c>
      <c r="AJ110" s="37">
        <f>+'[1]NFL'!BE114</f>
        <v>4</v>
      </c>
      <c r="AK110" s="38">
        <f>+'[1]NFL'!BF114</f>
        <v>1</v>
      </c>
      <c r="AL110" s="38">
        <f>+'[1]NFL'!BG114</f>
        <v>0</v>
      </c>
      <c r="AM110" s="79">
        <f>+'[1]NFL'!BH114</f>
        <v>23.85</v>
      </c>
      <c r="AN110" s="80">
        <f>+'[1]NFL'!BI114</f>
        <v>29.55</v>
      </c>
      <c r="AO110" s="145">
        <f>+'[1]NFL'!BJ110</f>
        <v>0</v>
      </c>
    </row>
    <row r="111" spans="1:41" ht="15">
      <c r="A111" s="32">
        <f>+'[1]NFL'!A115</f>
        <v>6</v>
      </c>
      <c r="B111" s="117">
        <f>+'[1]NFL'!B115</f>
        <v>41196</v>
      </c>
      <c r="C111" s="64">
        <f>+'[1]NFL'!C115</f>
        <v>0.6770833333333334</v>
      </c>
      <c r="D111" s="117" t="str">
        <f>+'[1]NFL'!D115</f>
        <v>Fox</v>
      </c>
      <c r="E111" s="33" t="str">
        <f>+'[1]NFL'!E115</f>
        <v>Minnesota</v>
      </c>
      <c r="F111" s="34" t="str">
        <f>+'[1]NFL'!F115</f>
        <v>Washington</v>
      </c>
      <c r="G111" s="33" t="str">
        <f>+'[1]NFL'!G115</f>
        <v>Washington</v>
      </c>
      <c r="H111" s="34" t="str">
        <f>+'[1]NFL'!H115</f>
        <v>Minnesota</v>
      </c>
      <c r="I111" s="57">
        <f>+'[1]NFL'!I115</f>
        <v>2.5</v>
      </c>
      <c r="J111" s="35">
        <f>+'[1]NFL'!J115</f>
        <v>48</v>
      </c>
      <c r="K111" s="95" t="str">
        <f>+'[1]NFL'!K115</f>
        <v>Washington</v>
      </c>
      <c r="L111" s="109">
        <f>+'[1]NFL'!L115</f>
        <v>38</v>
      </c>
      <c r="M111" s="95" t="str">
        <f>+'[1]NFL'!M115</f>
        <v>Minnesota</v>
      </c>
      <c r="N111" s="114">
        <f>+'[1]NFL'!N115</f>
        <v>26</v>
      </c>
      <c r="O111" s="95" t="str">
        <f>+'[1]NFL'!O115</f>
        <v>Washington</v>
      </c>
      <c r="P111" s="96" t="str">
        <f>+'[1]NFL'!P115</f>
        <v>Minnesota</v>
      </c>
      <c r="Q111" s="95" t="str">
        <f>+'[1]NFL'!Q115</f>
        <v>Minnesota</v>
      </c>
      <c r="R111" s="97" t="str">
        <f>+'[1]NFL'!R115</f>
        <v>L</v>
      </c>
      <c r="S111" s="98" t="str">
        <f>+'[1]NFL'!AA115</f>
        <v>O</v>
      </c>
      <c r="T111" s="99">
        <f>+'[1]NFL'!AB115</f>
        <v>0</v>
      </c>
      <c r="U111" s="97">
        <f>+'[1]NFL'!AC115</f>
        <v>0</v>
      </c>
      <c r="V111" s="71" t="str">
        <f>+'[1]NFL'!AQ115</f>
        <v>Minnesota</v>
      </c>
      <c r="W111" s="37">
        <f>+'[1]NFL'!AR115</f>
        <v>1</v>
      </c>
      <c r="X111" s="38">
        <f>+'[1]NFL'!AS115</f>
        <v>1</v>
      </c>
      <c r="Y111" s="38">
        <f>+'[1]NFL'!AT115</f>
        <v>0</v>
      </c>
      <c r="Z111" s="37">
        <f>+'[1]NFL'!AU115</f>
        <v>3</v>
      </c>
      <c r="AA111" s="29">
        <f>+'[1]NFL'!AV115</f>
        <v>2</v>
      </c>
      <c r="AB111" s="30">
        <f>+'[1]NFL'!AW115</f>
        <v>0</v>
      </c>
      <c r="AC111" s="27">
        <f>+'[1]NFL'!AX115</f>
        <v>3</v>
      </c>
      <c r="AD111" s="29">
        <f>+'[1]NFL'!AY115</f>
        <v>1</v>
      </c>
      <c r="AE111" s="39">
        <f>+'[1]NFL'!AZ115</f>
        <v>0</v>
      </c>
      <c r="AF111" s="71" t="str">
        <f>+'[1]NFL'!BA115</f>
        <v>Washington</v>
      </c>
      <c r="AG111" s="37">
        <f>+'[1]NFL'!BB115</f>
        <v>0</v>
      </c>
      <c r="AH111" s="38">
        <f>+'[1]NFL'!BC115</f>
        <v>2</v>
      </c>
      <c r="AI111" s="38">
        <f>+'[1]NFL'!BD115</f>
        <v>0</v>
      </c>
      <c r="AJ111" s="37">
        <f>+'[1]NFL'!BE115</f>
        <v>2</v>
      </c>
      <c r="AK111" s="38">
        <f>+'[1]NFL'!BF115</f>
        <v>3</v>
      </c>
      <c r="AL111" s="38">
        <f>+'[1]NFL'!BG115</f>
        <v>0</v>
      </c>
      <c r="AM111" s="79">
        <f>+'[1]NFL'!BH115</f>
        <v>24.06</v>
      </c>
      <c r="AN111" s="80">
        <f>+'[1]NFL'!BI115</f>
        <v>17.77</v>
      </c>
      <c r="AO111" s="145">
        <f>+'[1]NFL'!BJ111</f>
        <v>0</v>
      </c>
    </row>
    <row r="112" spans="1:41" ht="15">
      <c r="A112" s="32">
        <f>+'[1]NFL'!A116</f>
        <v>6</v>
      </c>
      <c r="B112" s="117">
        <f>+'[1]NFL'!B116</f>
        <v>41196</v>
      </c>
      <c r="C112" s="64">
        <f>+'[1]NFL'!C116</f>
        <v>0.8472220833333334</v>
      </c>
      <c r="D112" s="117" t="str">
        <f>+'[1]NFL'!D116</f>
        <v>NBC</v>
      </c>
      <c r="E112" s="33" t="str">
        <f>+'[1]NFL'!E116</f>
        <v>Green Bay</v>
      </c>
      <c r="F112" s="34" t="str">
        <f>+'[1]NFL'!F116</f>
        <v>Houston</v>
      </c>
      <c r="G112" s="33" t="str">
        <f>+'[1]NFL'!G116</f>
        <v>Houston</v>
      </c>
      <c r="H112" s="34" t="str">
        <f>+'[1]NFL'!H116</f>
        <v>Green Bay</v>
      </c>
      <c r="I112" s="57">
        <f>+'[1]NFL'!I116</f>
        <v>3.5</v>
      </c>
      <c r="J112" s="35">
        <f>+'[1]NFL'!J116</f>
        <v>47.5</v>
      </c>
      <c r="K112" s="95" t="str">
        <f>+'[1]NFL'!K116</f>
        <v>Green Bay</v>
      </c>
      <c r="L112" s="109">
        <f>+'[1]NFL'!L116</f>
        <v>42</v>
      </c>
      <c r="M112" s="95" t="str">
        <f>+'[1]NFL'!M116</f>
        <v>Houston</v>
      </c>
      <c r="N112" s="114">
        <f>+'[1]NFL'!N116</f>
        <v>24</v>
      </c>
      <c r="O112" s="95" t="str">
        <f>+'[1]NFL'!O116</f>
        <v>Green Bay</v>
      </c>
      <c r="P112" s="96" t="str">
        <f>+'[1]NFL'!P116</f>
        <v>Houston</v>
      </c>
      <c r="Q112" s="95" t="str">
        <f>+'[1]NFL'!Q116</f>
        <v>Houston</v>
      </c>
      <c r="R112" s="97" t="str">
        <f>+'[1]NFL'!R116</f>
        <v>L</v>
      </c>
      <c r="S112" s="98" t="str">
        <f>+'[1]NFL'!AA116</f>
        <v>O</v>
      </c>
      <c r="T112" s="99">
        <f>+'[1]NFL'!AB116</f>
        <v>0</v>
      </c>
      <c r="U112" s="97">
        <f>+'[1]NFL'!AC116</f>
        <v>0</v>
      </c>
      <c r="V112" s="71" t="str">
        <f>+'[1]NFL'!AQ116</f>
        <v>Green Bay</v>
      </c>
      <c r="W112" s="37">
        <f>+'[1]NFL'!AR116</f>
        <v>0</v>
      </c>
      <c r="X112" s="38">
        <f>+'[1]NFL'!AS116</f>
        <v>2</v>
      </c>
      <c r="Y112" s="38">
        <f>+'[1]NFL'!AT116</f>
        <v>0</v>
      </c>
      <c r="Z112" s="37">
        <f>+'[1]NFL'!AU116</f>
        <v>1</v>
      </c>
      <c r="AA112" s="29">
        <f>+'[1]NFL'!AV116</f>
        <v>4</v>
      </c>
      <c r="AB112" s="30">
        <f>+'[1]NFL'!AW116</f>
        <v>0</v>
      </c>
      <c r="AC112" s="27">
        <f>+'[1]NFL'!AX116</f>
        <v>0</v>
      </c>
      <c r="AD112" s="29">
        <f>+'[1]NFL'!AY116</f>
        <v>1</v>
      </c>
      <c r="AE112" s="39">
        <f>+'[1]NFL'!AZ116</f>
        <v>0</v>
      </c>
      <c r="AF112" s="71" t="str">
        <f>+'[1]NFL'!BA116</f>
        <v>Houston</v>
      </c>
      <c r="AG112" s="37">
        <f>+'[1]NFL'!BB116</f>
        <v>2</v>
      </c>
      <c r="AH112" s="38">
        <f>+'[1]NFL'!BC116</f>
        <v>0</v>
      </c>
      <c r="AI112" s="38">
        <f>+'[1]NFL'!BD116</f>
        <v>0</v>
      </c>
      <c r="AJ112" s="37">
        <f>+'[1]NFL'!BE116</f>
        <v>4</v>
      </c>
      <c r="AK112" s="38">
        <f>+'[1]NFL'!BF116</f>
        <v>1</v>
      </c>
      <c r="AL112" s="38">
        <f>+'[1]NFL'!BG116</f>
        <v>0</v>
      </c>
      <c r="AM112" s="79">
        <f>+'[1]NFL'!BH116</f>
        <v>23.68</v>
      </c>
      <c r="AN112" s="80">
        <f>+'[1]NFL'!BI116</f>
        <v>28.37</v>
      </c>
      <c r="AO112" s="145">
        <f>+'[1]NFL'!BJ112</f>
        <v>0</v>
      </c>
    </row>
    <row r="113" spans="1:41" ht="15">
      <c r="A113" s="32">
        <f>+'[1]NFL'!A117</f>
        <v>6</v>
      </c>
      <c r="B113" s="117">
        <f>+'[1]NFL'!B117</f>
        <v>41197</v>
      </c>
      <c r="C113" s="64">
        <f>+'[1]NFL'!C117</f>
        <v>0.8541666666666666</v>
      </c>
      <c r="D113" s="117" t="str">
        <f>+'[1]NFL'!D117</f>
        <v>ESPN</v>
      </c>
      <c r="E113" s="33" t="str">
        <f>+'[1]NFL'!E117</f>
        <v>Denver</v>
      </c>
      <c r="F113" s="34" t="str">
        <f>+'[1]NFL'!F117</f>
        <v>San Diego</v>
      </c>
      <c r="G113" s="33" t="str">
        <f>+'[1]NFL'!G117</f>
        <v>San Diego</v>
      </c>
      <c r="H113" s="34" t="str">
        <f>+'[1]NFL'!H117</f>
        <v>Denver</v>
      </c>
      <c r="I113" s="57">
        <f>+'[1]NFL'!I117</f>
        <v>1.5</v>
      </c>
      <c r="J113" s="35">
        <f>+'[1]NFL'!J117</f>
        <v>49.5</v>
      </c>
      <c r="K113" s="95" t="str">
        <f>+'[1]NFL'!K117</f>
        <v>Denver</v>
      </c>
      <c r="L113" s="109">
        <f>+'[1]NFL'!L117</f>
        <v>35</v>
      </c>
      <c r="M113" s="95" t="str">
        <f>+'[1]NFL'!M117</f>
        <v>San Diego</v>
      </c>
      <c r="N113" s="114">
        <f>+'[1]NFL'!N117</f>
        <v>24</v>
      </c>
      <c r="O113" s="95" t="str">
        <f>+'[1]NFL'!O117</f>
        <v>Denver</v>
      </c>
      <c r="P113" s="96" t="str">
        <f>+'[1]NFL'!P117</f>
        <v>San Diego</v>
      </c>
      <c r="Q113" s="95" t="str">
        <f>+'[1]NFL'!Q117</f>
        <v>Denver</v>
      </c>
      <c r="R113" s="97" t="str">
        <f>+'[1]NFL'!R117</f>
        <v>W</v>
      </c>
      <c r="S113" s="98" t="str">
        <f>+'[1]NFL'!AA117</f>
        <v>O</v>
      </c>
      <c r="T113" s="99">
        <f>+'[1]NFL'!AB117</f>
        <v>0</v>
      </c>
      <c r="U113" s="97">
        <f>+'[1]NFL'!AC117</f>
        <v>0</v>
      </c>
      <c r="V113" s="71" t="str">
        <f>+'[1]NFL'!AQ117</f>
        <v>Denver</v>
      </c>
      <c r="W113" s="37">
        <f>+'[1]NFL'!AR117</f>
        <v>0</v>
      </c>
      <c r="X113" s="38">
        <f>+'[1]NFL'!AS117</f>
        <v>2</v>
      </c>
      <c r="Y113" s="38">
        <f>+'[1]NFL'!AT117</f>
        <v>0</v>
      </c>
      <c r="Z113" s="37">
        <f>+'[1]NFL'!AU117</f>
        <v>2</v>
      </c>
      <c r="AA113" s="29">
        <f>+'[1]NFL'!AV117</f>
        <v>3</v>
      </c>
      <c r="AB113" s="30">
        <f>+'[1]NFL'!AW117</f>
        <v>0</v>
      </c>
      <c r="AC113" s="27">
        <f>+'[1]NFL'!AX117</f>
        <v>3</v>
      </c>
      <c r="AD113" s="29">
        <f>+'[1]NFL'!AY117</f>
        <v>9</v>
      </c>
      <c r="AE113" s="39">
        <f>+'[1]NFL'!AZ117</f>
        <v>2</v>
      </c>
      <c r="AF113" s="71" t="str">
        <f>+'[1]NFL'!BA117</f>
        <v>San Diego</v>
      </c>
      <c r="AG113" s="37">
        <f>+'[1]NFL'!BB117</f>
        <v>1</v>
      </c>
      <c r="AH113" s="38">
        <f>+'[1]NFL'!BC117</f>
        <v>1</v>
      </c>
      <c r="AI113" s="38">
        <f>+'[1]NFL'!BD117</f>
        <v>0</v>
      </c>
      <c r="AJ113" s="37">
        <f>+'[1]NFL'!BE117</f>
        <v>3</v>
      </c>
      <c r="AK113" s="38">
        <f>+'[1]NFL'!BF117</f>
        <v>2</v>
      </c>
      <c r="AL113" s="38">
        <f>+'[1]NFL'!BG117</f>
        <v>0</v>
      </c>
      <c r="AM113" s="79">
        <f>+'[1]NFL'!BH117</f>
        <v>23.11</v>
      </c>
      <c r="AN113" s="80">
        <f>+'[1]NFL'!BI117</f>
        <v>21.84</v>
      </c>
      <c r="AO113" s="145">
        <f>+'[1]NFL'!BJ113</f>
        <v>0</v>
      </c>
    </row>
    <row r="114" spans="1:40" ht="15">
      <c r="A114" s="32"/>
      <c r="D114" s="117"/>
      <c r="E114" s="117" t="str">
        <f>+'[1]NFL'!B118</f>
        <v>Not Playing</v>
      </c>
      <c r="F114" s="34"/>
      <c r="I114" s="57"/>
      <c r="J114" s="35"/>
      <c r="K114" s="95"/>
      <c r="L114" s="109"/>
      <c r="M114" s="95"/>
      <c r="N114" s="114"/>
      <c r="O114" s="95"/>
      <c r="P114" s="96"/>
      <c r="R114" s="97"/>
      <c r="S114" s="98"/>
      <c r="T114" s="99"/>
      <c r="U114" s="97"/>
      <c r="V114" s="71"/>
      <c r="W114" s="37"/>
      <c r="X114" s="38"/>
      <c r="Y114" s="38"/>
      <c r="Z114" s="37"/>
      <c r="AE114" s="39"/>
      <c r="AF114" s="71"/>
      <c r="AG114" s="37"/>
      <c r="AH114" s="38"/>
      <c r="AI114" s="38"/>
      <c r="AJ114" s="37"/>
      <c r="AK114" s="38"/>
      <c r="AL114" s="38"/>
      <c r="AM114" s="79"/>
      <c r="AN114" s="80"/>
    </row>
    <row r="115" spans="1:41" ht="15">
      <c r="A115" s="32"/>
      <c r="B115" s="117"/>
      <c r="D115" s="117"/>
      <c r="E115" s="33" t="str">
        <f>+'[1]NFL'!E119</f>
        <v>Chicago</v>
      </c>
      <c r="F115" s="34"/>
      <c r="I115" s="57"/>
      <c r="J115" s="35"/>
      <c r="K115" s="95"/>
      <c r="L115" s="109"/>
      <c r="M115" s="95"/>
      <c r="N115" s="114"/>
      <c r="O115" s="95"/>
      <c r="P115" s="96"/>
      <c r="R115" s="97" t="str">
        <f>+'[1]NFL'!R119</f>
        <v>5-9-0</v>
      </c>
      <c r="S115" s="98"/>
      <c r="T115" s="99"/>
      <c r="U115" s="97" t="str">
        <f>+'[1]NFL'!BV119</f>
        <v>0-1-0</v>
      </c>
      <c r="V115" s="71" t="str">
        <f>+'[1]NFL'!AQ119</f>
        <v>Chicago</v>
      </c>
      <c r="W115" s="37">
        <f>+'[1]NFL'!AR119</f>
        <v>2</v>
      </c>
      <c r="X115" s="38">
        <f>+'[1]NFL'!AS119</f>
        <v>1</v>
      </c>
      <c r="Y115" s="38">
        <f>+'[1]NFL'!AT119</f>
        <v>0</v>
      </c>
      <c r="Z115" s="37">
        <f>+'[1]NFL'!AU119</f>
        <v>4</v>
      </c>
      <c r="AA115" s="29">
        <f>+'[1]NFL'!AV119</f>
        <v>1</v>
      </c>
      <c r="AB115" s="30">
        <f>+'[1]NFL'!AW119</f>
        <v>0</v>
      </c>
      <c r="AE115" s="39"/>
      <c r="AF115" s="71"/>
      <c r="AG115" s="37"/>
      <c r="AH115" s="38"/>
      <c r="AI115" s="38"/>
      <c r="AJ115" s="37"/>
      <c r="AK115" s="38"/>
      <c r="AL115" s="38"/>
      <c r="AM115" s="79">
        <f>+'[1]NFL'!BH119</f>
        <v>27.31</v>
      </c>
      <c r="AN115" s="80"/>
      <c r="AO115" s="145" t="str">
        <f>+'[1]NFL'!BJ119</f>
        <v>0-0-0</v>
      </c>
    </row>
    <row r="116" spans="1:41" ht="15">
      <c r="A116" s="32"/>
      <c r="B116" s="117"/>
      <c r="D116" s="117"/>
      <c r="E116" s="33" t="str">
        <f>+'[1]NFL'!E120</f>
        <v>New Orleans</v>
      </c>
      <c r="F116" s="34"/>
      <c r="I116" s="57"/>
      <c r="J116" s="35"/>
      <c r="K116" s="95"/>
      <c r="L116" s="109"/>
      <c r="M116" s="95"/>
      <c r="N116" s="114"/>
      <c r="O116" s="95"/>
      <c r="P116" s="96"/>
      <c r="R116" s="97" t="str">
        <f>+'[1]NFL'!R120</f>
        <v>38-49-4</v>
      </c>
      <c r="S116" s="98"/>
      <c r="T116" s="99"/>
      <c r="U116" s="97" t="str">
        <f>+'[1]NFL'!BV120</f>
        <v>3-6-0</v>
      </c>
      <c r="V116" s="71" t="str">
        <f>+'[1]NFL'!AQ120</f>
        <v>New Orleans</v>
      </c>
      <c r="W116" s="37">
        <f>+'[1]NFL'!AR120</f>
        <v>1</v>
      </c>
      <c r="X116" s="38">
        <f>+'[1]NFL'!AS120</f>
        <v>1</v>
      </c>
      <c r="Y116" s="38">
        <f>+'[1]NFL'!AT120</f>
        <v>0</v>
      </c>
      <c r="Z116" s="37">
        <f>+'[1]NFL'!AU120</f>
        <v>2</v>
      </c>
      <c r="AA116" s="29">
        <f>+'[1]NFL'!AV120</f>
        <v>3</v>
      </c>
      <c r="AB116" s="30">
        <f>+'[1]NFL'!AW120</f>
        <v>0</v>
      </c>
      <c r="AE116" s="39"/>
      <c r="AF116" s="71"/>
      <c r="AG116" s="37"/>
      <c r="AH116" s="38"/>
      <c r="AI116" s="38"/>
      <c r="AJ116" s="37"/>
      <c r="AK116" s="38"/>
      <c r="AL116" s="38"/>
      <c r="AM116" s="79">
        <f>+'[1]NFL'!BH120</f>
        <v>18.86</v>
      </c>
      <c r="AN116" s="80"/>
      <c r="AO116" s="145" t="str">
        <f>+'[1]NFL'!BJ120</f>
        <v>4-3-0</v>
      </c>
    </row>
    <row r="117" spans="1:41" ht="15">
      <c r="A117" s="32"/>
      <c r="B117" s="117"/>
      <c r="D117" s="117"/>
      <c r="E117" s="33" t="str">
        <f>+'[1]NFL'!E121</f>
        <v>Carolina</v>
      </c>
      <c r="F117" s="34"/>
      <c r="I117" s="57"/>
      <c r="J117" s="35"/>
      <c r="K117" s="95"/>
      <c r="L117" s="109"/>
      <c r="M117" s="95"/>
      <c r="N117" s="114"/>
      <c r="O117" s="95"/>
      <c r="P117" s="96"/>
      <c r="R117" s="97"/>
      <c r="S117" s="98"/>
      <c r="T117" s="99"/>
      <c r="U117" s="97"/>
      <c r="V117" s="71" t="str">
        <f>+'[1]NFL'!AQ121</f>
        <v>Carolina</v>
      </c>
      <c r="W117" s="37">
        <f>+'[1]NFL'!AR121</f>
        <v>1</v>
      </c>
      <c r="X117" s="38">
        <f>+'[1]NFL'!AS121</f>
        <v>1</v>
      </c>
      <c r="Y117" s="38">
        <f>+'[1]NFL'!AT121</f>
        <v>0</v>
      </c>
      <c r="Z117" s="37">
        <f>+'[1]NFL'!AU121</f>
        <v>2</v>
      </c>
      <c r="AA117" s="29">
        <f>+'[1]NFL'!AV121</f>
        <v>3</v>
      </c>
      <c r="AB117" s="30">
        <f>+'[1]NFL'!AW121</f>
        <v>0</v>
      </c>
      <c r="AE117" s="39"/>
      <c r="AF117" s="71"/>
      <c r="AG117" s="37"/>
      <c r="AH117" s="38"/>
      <c r="AI117" s="38"/>
      <c r="AJ117" s="37"/>
      <c r="AK117" s="38"/>
      <c r="AL117" s="38"/>
      <c r="AM117" s="79">
        <f>+'[1]NFL'!BH121</f>
        <v>14.34</v>
      </c>
      <c r="AN117" s="80"/>
      <c r="AO117" s="145">
        <f>+'[1]NFL'!BJ117</f>
        <v>0</v>
      </c>
    </row>
    <row r="118" spans="1:41" ht="15">
      <c r="A118" s="32"/>
      <c r="B118" s="117"/>
      <c r="D118" s="117"/>
      <c r="E118" s="33" t="str">
        <f>+'[1]NFL'!E122</f>
        <v>Jacksonville</v>
      </c>
      <c r="F118" s="34"/>
      <c r="I118" s="57"/>
      <c r="J118" s="35"/>
      <c r="K118" s="95"/>
      <c r="L118" s="109"/>
      <c r="M118" s="95"/>
      <c r="N118" s="114"/>
      <c r="O118" s="95"/>
      <c r="P118" s="96"/>
      <c r="R118" s="97"/>
      <c r="S118" s="98"/>
      <c r="T118" s="99"/>
      <c r="U118" s="97"/>
      <c r="V118" s="71" t="str">
        <f>+'[1]NFL'!AQ122</f>
        <v>Jacksonville</v>
      </c>
      <c r="W118" s="37">
        <f>+'[1]NFL'!AR122</f>
        <v>2</v>
      </c>
      <c r="X118" s="38">
        <f>+'[1]NFL'!AS122</f>
        <v>0</v>
      </c>
      <c r="Y118" s="38">
        <f>+'[1]NFL'!AT122</f>
        <v>0</v>
      </c>
      <c r="Z118" s="37">
        <f>+'[1]NFL'!AU122</f>
        <v>2</v>
      </c>
      <c r="AA118" s="29">
        <f>+'[1]NFL'!AV122</f>
        <v>3</v>
      </c>
      <c r="AB118" s="30">
        <f>+'[1]NFL'!AW122</f>
        <v>0</v>
      </c>
      <c r="AE118" s="39"/>
      <c r="AF118" s="71"/>
      <c r="AG118" s="37"/>
      <c r="AH118" s="38"/>
      <c r="AI118" s="38"/>
      <c r="AJ118" s="37"/>
      <c r="AK118" s="38"/>
      <c r="AL118" s="38"/>
      <c r="AM118" s="79">
        <f>+'[1]NFL'!BH122</f>
        <v>11.55</v>
      </c>
      <c r="AN118" s="80"/>
      <c r="AO118" s="145">
        <f>+'[1]NFL'!BJ118</f>
        <v>0</v>
      </c>
    </row>
    <row r="119" spans="1:40" ht="15">
      <c r="A119" s="32"/>
      <c r="B119" s="117"/>
      <c r="D119" s="117"/>
      <c r="E119" s="33"/>
      <c r="F119" s="34"/>
      <c r="I119" s="57"/>
      <c r="J119" s="35"/>
      <c r="K119" s="95"/>
      <c r="L119" s="109"/>
      <c r="M119" s="95"/>
      <c r="N119" s="114"/>
      <c r="O119" s="95"/>
      <c r="P119" s="96"/>
      <c r="V119" s="71"/>
      <c r="W119" s="37"/>
      <c r="X119" s="38"/>
      <c r="Y119" s="38"/>
      <c r="Z119" s="37"/>
      <c r="AE119" s="39"/>
      <c r="AF119" s="71"/>
      <c r="AG119" s="37"/>
      <c r="AH119" s="38"/>
      <c r="AI119" s="38"/>
      <c r="AJ119" s="37"/>
      <c r="AK119" s="38"/>
      <c r="AL119" s="38"/>
      <c r="AM119" s="79"/>
      <c r="AN119" s="80"/>
    </row>
    <row r="120" spans="1:40" ht="15">
      <c r="A120" s="32"/>
      <c r="B120" s="117"/>
      <c r="D120" s="117"/>
      <c r="E120" s="33"/>
      <c r="F120" s="34"/>
      <c r="I120" s="57"/>
      <c r="J120" s="35"/>
      <c r="K120" s="95"/>
      <c r="L120" s="109"/>
      <c r="M120" s="95"/>
      <c r="N120" s="114"/>
      <c r="O120" s="95"/>
      <c r="P120" s="96"/>
      <c r="V120" s="71"/>
      <c r="W120" s="37"/>
      <c r="X120" s="38"/>
      <c r="Y120" s="38"/>
      <c r="Z120" s="37"/>
      <c r="AE120" s="39"/>
      <c r="AF120" s="71"/>
      <c r="AG120" s="37"/>
      <c r="AH120" s="38"/>
      <c r="AI120" s="38"/>
      <c r="AJ120" s="37"/>
      <c r="AK120" s="38"/>
      <c r="AL120" s="38"/>
      <c r="AM120" s="79"/>
      <c r="AN120" s="80"/>
    </row>
    <row r="121" spans="1:41" ht="15">
      <c r="A121" s="32">
        <f>+'[1]NFL'!A124</f>
        <v>7</v>
      </c>
      <c r="B121" s="117">
        <f>+'[1]NFL'!B124</f>
        <v>41200</v>
      </c>
      <c r="C121" s="64">
        <f>+'[1]NFL'!C124</f>
        <v>0.8472220833333334</v>
      </c>
      <c r="D121" s="117" t="str">
        <f>+'[1]NFL'!D124</f>
        <v>NFL</v>
      </c>
      <c r="E121" s="33" t="str">
        <f>+'[1]NFL'!E124</f>
        <v>Seattle</v>
      </c>
      <c r="F121" s="34" t="str">
        <f>+'[1]NFL'!F124</f>
        <v>San Francisco</v>
      </c>
      <c r="G121" s="33" t="str">
        <f>+'[1]NFL'!G124</f>
        <v>San Francisco</v>
      </c>
      <c r="H121" s="34" t="str">
        <f>+'[1]NFL'!H124</f>
        <v>Seattle</v>
      </c>
      <c r="I121" s="57">
        <f>+'[1]NFL'!I124</f>
        <v>8</v>
      </c>
      <c r="J121" s="35">
        <f>+'[1]NFL'!J124</f>
        <v>37.5</v>
      </c>
      <c r="K121" s="95" t="str">
        <f>+'[1]NFL'!K124</f>
        <v>San Francisco</v>
      </c>
      <c r="L121" s="109">
        <f>+'[1]NFL'!L124</f>
        <v>13</v>
      </c>
      <c r="M121" s="95" t="str">
        <f>+'[1]NFL'!M124</f>
        <v>Seattle</v>
      </c>
      <c r="N121" s="114">
        <f>+'[1]NFL'!N124</f>
        <v>6</v>
      </c>
      <c r="O121" s="95" t="str">
        <f>+'[1]NFL'!O124</f>
        <v>Seattle</v>
      </c>
      <c r="P121" s="96" t="str">
        <f>+'[1]NFL'!P124</f>
        <v>San Francisco</v>
      </c>
      <c r="Q121" s="95" t="str">
        <f>+'[1]NFL'!Q124</f>
        <v>Seattle</v>
      </c>
      <c r="R121" s="97" t="str">
        <f>+'[1]NFL'!R124</f>
        <v>W</v>
      </c>
      <c r="S121" s="98" t="str">
        <f>+'[1]NFL'!AA124</f>
        <v>U</v>
      </c>
      <c r="T121" s="99" t="str">
        <f>+'[1]NFL'!AB124</f>
        <v>O</v>
      </c>
      <c r="U121" s="97" t="str">
        <f>+'[1]NFL'!AC124</f>
        <v>L</v>
      </c>
      <c r="V121" s="71" t="str">
        <f>+'[1]NFL'!AQ124</f>
        <v>Seattle</v>
      </c>
      <c r="W121" s="37">
        <f>+'[1]NFL'!AR124</f>
        <v>1</v>
      </c>
      <c r="X121" s="38">
        <f>+'[1]NFL'!AS124</f>
        <v>2</v>
      </c>
      <c r="Y121" s="38">
        <f>+'[1]NFL'!AT124</f>
        <v>0</v>
      </c>
      <c r="Z121" s="37">
        <f>+'[1]NFL'!AU124</f>
        <v>4</v>
      </c>
      <c r="AA121" s="29">
        <f>+'[1]NFL'!AV124</f>
        <v>2</v>
      </c>
      <c r="AB121" s="30">
        <f>+'[1]NFL'!AW124</f>
        <v>0</v>
      </c>
      <c r="AC121" s="27">
        <f>+'[1]NFL'!AX124</f>
        <v>6</v>
      </c>
      <c r="AD121" s="29">
        <f>+'[1]NFL'!AY124</f>
        <v>7</v>
      </c>
      <c r="AE121" s="39">
        <f>+'[1]NFL'!AZ124</f>
        <v>1</v>
      </c>
      <c r="AF121" s="71" t="str">
        <f>+'[1]NFL'!BA124</f>
        <v>San Francisco</v>
      </c>
      <c r="AG121" s="37">
        <f>+'[1]NFL'!BB124</f>
        <v>2</v>
      </c>
      <c r="AH121" s="38">
        <f>+'[1]NFL'!BC124</f>
        <v>1</v>
      </c>
      <c r="AI121" s="38">
        <f>+'[1]NFL'!BD124</f>
        <v>0</v>
      </c>
      <c r="AJ121" s="37">
        <f>+'[1]NFL'!BE124</f>
        <v>4</v>
      </c>
      <c r="AK121" s="38">
        <f>+'[1]NFL'!BF124</f>
        <v>2</v>
      </c>
      <c r="AL121" s="38">
        <f>+'[1]NFL'!BG124</f>
        <v>0</v>
      </c>
      <c r="AM121" s="79">
        <f>+'[1]NFL'!BH124</f>
        <v>22.51</v>
      </c>
      <c r="AN121" s="80">
        <f>+'[1]NFL'!BI124</f>
        <v>26.96</v>
      </c>
      <c r="AO121" s="145">
        <f>+'[1]NFL'!BJ121</f>
        <v>0</v>
      </c>
    </row>
    <row r="122" spans="1:41" ht="15">
      <c r="A122" s="32">
        <f>+'[1]NFL'!A125</f>
        <v>7</v>
      </c>
      <c r="B122" s="117">
        <f>+'[1]NFL'!B125</f>
        <v>41203</v>
      </c>
      <c r="C122" s="64">
        <f>+'[1]NFL'!C125</f>
        <v>0.5416666666666666</v>
      </c>
      <c r="D122" s="117" t="str">
        <f>+'[1]NFL'!D125</f>
        <v>CBS</v>
      </c>
      <c r="E122" s="33" t="str">
        <f>+'[1]NFL'!E125</f>
        <v>Tennessee</v>
      </c>
      <c r="F122" s="34" t="str">
        <f>+'[1]NFL'!F125</f>
        <v>Buffalo</v>
      </c>
      <c r="G122" s="33" t="str">
        <f>+'[1]NFL'!G125</f>
        <v>Buffalo</v>
      </c>
      <c r="H122" s="34" t="str">
        <f>+'[1]NFL'!H125</f>
        <v>Tennessee</v>
      </c>
      <c r="I122" s="57">
        <f>+'[1]NFL'!I125</f>
        <v>3.5</v>
      </c>
      <c r="J122" s="35">
        <f>+'[1]NFL'!J125</f>
        <v>46.5</v>
      </c>
      <c r="K122" s="95" t="str">
        <f>+'[1]NFL'!K125</f>
        <v>Buffalo</v>
      </c>
      <c r="L122" s="109">
        <f>+'[1]NFL'!L125</f>
        <v>35</v>
      </c>
      <c r="M122" s="95" t="str">
        <f>+'[1]NFL'!M125</f>
        <v>Tennessee</v>
      </c>
      <c r="N122" s="114">
        <f>+'[1]NFL'!N125</f>
        <v>34</v>
      </c>
      <c r="O122" s="95" t="str">
        <f>+'[1]NFL'!O125</f>
        <v>Tennessee</v>
      </c>
      <c r="P122" s="96" t="str">
        <f>+'[1]NFL'!P125</f>
        <v>Buffalo</v>
      </c>
      <c r="Q122" s="95" t="str">
        <f>+'[1]NFL'!Q125</f>
        <v>Tennessee</v>
      </c>
      <c r="R122" s="97" t="str">
        <f>+'[1]NFL'!R125</f>
        <v>W</v>
      </c>
      <c r="S122" s="98" t="str">
        <f>+'[1]NFL'!AA125</f>
        <v>O</v>
      </c>
      <c r="T122" s="99" t="str">
        <f>+'[1]NFL'!AB125</f>
        <v>O</v>
      </c>
      <c r="U122" s="97" t="str">
        <f>+'[1]NFL'!AC125</f>
        <v>W</v>
      </c>
      <c r="V122" s="71" t="str">
        <f>+'[1]NFL'!AQ125</f>
        <v>Tennessee</v>
      </c>
      <c r="W122" s="37">
        <f>+'[1]NFL'!AR125</f>
        <v>0</v>
      </c>
      <c r="X122" s="38">
        <f>+'[1]NFL'!AS125</f>
        <v>3</v>
      </c>
      <c r="Y122" s="38">
        <f>+'[1]NFL'!AT125</f>
        <v>0</v>
      </c>
      <c r="Z122" s="37">
        <f>+'[1]NFL'!AU125</f>
        <v>2</v>
      </c>
      <c r="AA122" s="29">
        <f>+'[1]NFL'!AV125</f>
        <v>4</v>
      </c>
      <c r="AB122" s="30">
        <f>+'[1]NFL'!AW125</f>
        <v>0</v>
      </c>
      <c r="AC122" s="27">
        <f>+'[1]NFL'!AX125</f>
        <v>3</v>
      </c>
      <c r="AD122" s="29">
        <f>+'[1]NFL'!AY125</f>
        <v>0</v>
      </c>
      <c r="AE122" s="39">
        <f>+'[1]NFL'!AZ125</f>
        <v>0</v>
      </c>
      <c r="AF122" s="71" t="str">
        <f>+'[1]NFL'!BA125</f>
        <v>Buffalo</v>
      </c>
      <c r="AG122" s="37">
        <f>+'[1]NFL'!BB125</f>
        <v>1</v>
      </c>
      <c r="AH122" s="38">
        <f>+'[1]NFL'!BC125</f>
        <v>1</v>
      </c>
      <c r="AI122" s="38">
        <f>+'[1]NFL'!BD125</f>
        <v>0</v>
      </c>
      <c r="AJ122" s="37">
        <f>+'[1]NFL'!BE125</f>
        <v>3</v>
      </c>
      <c r="AK122" s="38">
        <f>+'[1]NFL'!BF125</f>
        <v>3</v>
      </c>
      <c r="AL122" s="38">
        <f>+'[1]NFL'!BG125</f>
        <v>0</v>
      </c>
      <c r="AM122" s="79">
        <f>+'[1]NFL'!BH125</f>
        <v>14.9</v>
      </c>
      <c r="AN122" s="80">
        <f>+'[1]NFL'!BI125</f>
        <v>15.56</v>
      </c>
      <c r="AO122" s="145">
        <f>+'[1]NFL'!BJ122</f>
        <v>0</v>
      </c>
    </row>
    <row r="123" spans="1:41" ht="15">
      <c r="A123" s="32">
        <f>+'[1]NFL'!A126</f>
        <v>7</v>
      </c>
      <c r="B123" s="117">
        <f>+'[1]NFL'!B126</f>
        <v>41203</v>
      </c>
      <c r="C123" s="64">
        <f>+'[1]NFL'!C126</f>
        <v>0.5416666666666666</v>
      </c>
      <c r="D123" s="117" t="str">
        <f>+'[1]NFL'!D126</f>
        <v>CBS</v>
      </c>
      <c r="E123" s="33" t="str">
        <f>+'[1]NFL'!E126</f>
        <v>Cleveland</v>
      </c>
      <c r="F123" s="34" t="str">
        <f>+'[1]NFL'!F126</f>
        <v>Indianapolis</v>
      </c>
      <c r="G123" s="33" t="str">
        <f>+'[1]NFL'!G126</f>
        <v>Indianapolis</v>
      </c>
      <c r="H123" s="34" t="str">
        <f>+'[1]NFL'!H126</f>
        <v>Cleveland</v>
      </c>
      <c r="I123" s="57">
        <f>+'[1]NFL'!I126</f>
        <v>1.5</v>
      </c>
      <c r="J123" s="35">
        <f>+'[1]NFL'!J126</f>
        <v>46</v>
      </c>
      <c r="K123" s="95" t="str">
        <f>+'[1]NFL'!K126</f>
        <v>Indianapolis</v>
      </c>
      <c r="L123" s="109">
        <f>+'[1]NFL'!L126</f>
        <v>17</v>
      </c>
      <c r="M123" s="95" t="str">
        <f>+'[1]NFL'!M126</f>
        <v>Cleveland</v>
      </c>
      <c r="N123" s="114">
        <f>+'[1]NFL'!N126</f>
        <v>13</v>
      </c>
      <c r="O123" s="95" t="str">
        <f>+'[1]NFL'!O126</f>
        <v>Indianapolis</v>
      </c>
      <c r="P123" s="96" t="str">
        <f>+'[1]NFL'!P126</f>
        <v>Cleveland</v>
      </c>
      <c r="Q123" s="95" t="str">
        <f>+'[1]NFL'!Q126</f>
        <v>Indianapolis</v>
      </c>
      <c r="R123" s="97" t="str">
        <f>+'[1]NFL'!R126</f>
        <v>W</v>
      </c>
      <c r="S123" s="98" t="str">
        <f>+'[1]NFL'!AA126</f>
        <v>U</v>
      </c>
      <c r="T123" s="99">
        <f>+'[1]NFL'!AB126</f>
        <v>0</v>
      </c>
      <c r="U123" s="97">
        <f>+'[1]NFL'!AC126</f>
        <v>0</v>
      </c>
      <c r="V123" s="71" t="str">
        <f>+'[1]NFL'!AQ126</f>
        <v>Cleveland</v>
      </c>
      <c r="W123" s="37">
        <f>+'[1]NFL'!AR126</f>
        <v>1</v>
      </c>
      <c r="X123" s="38">
        <f>+'[1]NFL'!AS126</f>
        <v>1</v>
      </c>
      <c r="Y123" s="38">
        <f>+'[1]NFL'!AT126</f>
        <v>1</v>
      </c>
      <c r="Z123" s="37">
        <f>+'[1]NFL'!AU126</f>
        <v>3</v>
      </c>
      <c r="AA123" s="29">
        <f>+'[1]NFL'!AV126</f>
        <v>2</v>
      </c>
      <c r="AB123" s="30">
        <f>+'[1]NFL'!AW126</f>
        <v>1</v>
      </c>
      <c r="AC123" s="27">
        <f>+'[1]NFL'!AX126</f>
        <v>2</v>
      </c>
      <c r="AD123" s="29">
        <f>+'[1]NFL'!AY126</f>
        <v>0</v>
      </c>
      <c r="AE123" s="39">
        <f>+'[1]NFL'!AZ126</f>
        <v>1</v>
      </c>
      <c r="AF123" s="71" t="str">
        <f>+'[1]NFL'!BA126</f>
        <v>Indianapolis</v>
      </c>
      <c r="AG123" s="37">
        <f>+'[1]NFL'!BB126</f>
        <v>2</v>
      </c>
      <c r="AH123" s="38">
        <f>+'[1]NFL'!BC126</f>
        <v>1</v>
      </c>
      <c r="AI123" s="38">
        <f>+'[1]NFL'!BD126</f>
        <v>0</v>
      </c>
      <c r="AJ123" s="37">
        <f>+'[1]NFL'!BE126</f>
        <v>2</v>
      </c>
      <c r="AK123" s="38">
        <f>+'[1]NFL'!BF126</f>
        <v>3</v>
      </c>
      <c r="AL123" s="38">
        <f>+'[1]NFL'!BG126</f>
        <v>0</v>
      </c>
      <c r="AM123" s="79">
        <f>+'[1]NFL'!BH126</f>
        <v>15.94</v>
      </c>
      <c r="AN123" s="80">
        <f>+'[1]NFL'!BI126</f>
        <v>15.6</v>
      </c>
      <c r="AO123" s="145">
        <f>+'[1]NFL'!BJ123</f>
        <v>0</v>
      </c>
    </row>
    <row r="124" spans="1:41" ht="15">
      <c r="A124" s="32">
        <f>+'[1]NFL'!A127</f>
        <v>7</v>
      </c>
      <c r="B124" s="117">
        <f>+'[1]NFL'!B127</f>
        <v>41203</v>
      </c>
      <c r="C124" s="64">
        <f>+'[1]NFL'!C127</f>
        <v>0.5416666666666666</v>
      </c>
      <c r="D124" s="117" t="str">
        <f>+'[1]NFL'!D127</f>
        <v>Fox</v>
      </c>
      <c r="E124" s="33" t="str">
        <f>+'[1]NFL'!E127</f>
        <v>Washington</v>
      </c>
      <c r="F124" s="34" t="str">
        <f>+'[1]NFL'!F127</f>
        <v>NY Giants</v>
      </c>
      <c r="G124" s="33" t="str">
        <f>+'[1]NFL'!G127</f>
        <v>NY Giants</v>
      </c>
      <c r="H124" s="34" t="str">
        <f>+'[1]NFL'!H127</f>
        <v>Washington</v>
      </c>
      <c r="I124" s="57">
        <f>+'[1]NFL'!I127</f>
        <v>6</v>
      </c>
      <c r="J124" s="35">
        <f>+'[1]NFL'!J127</f>
        <v>51.5</v>
      </c>
      <c r="K124" s="95" t="str">
        <f>+'[1]NFL'!K127</f>
        <v>NY Giants</v>
      </c>
      <c r="L124" s="109">
        <f>+'[1]NFL'!L127</f>
        <v>27</v>
      </c>
      <c r="M124" s="95" t="str">
        <f>+'[1]NFL'!M127</f>
        <v>Washington</v>
      </c>
      <c r="N124" s="114">
        <f>+'[1]NFL'!N127</f>
        <v>23</v>
      </c>
      <c r="O124" s="95" t="str">
        <f>+'[1]NFL'!O127</f>
        <v>Washington</v>
      </c>
      <c r="P124" s="96" t="str">
        <f>+'[1]NFL'!P127</f>
        <v>NY Giants</v>
      </c>
      <c r="Q124" s="95" t="str">
        <f>+'[1]NFL'!Q127</f>
        <v>Washington</v>
      </c>
      <c r="R124" s="97" t="str">
        <f>+'[1]NFL'!R127</f>
        <v>W</v>
      </c>
      <c r="S124" s="98" t="str">
        <f>+'[1]NFL'!AA127</f>
        <v>U</v>
      </c>
      <c r="T124" s="99">
        <f>+'[1]NFL'!AB127</f>
        <v>0</v>
      </c>
      <c r="U124" s="97">
        <f>+'[1]NFL'!AC127</f>
        <v>0</v>
      </c>
      <c r="V124" s="71" t="str">
        <f>+'[1]NFL'!AQ127</f>
        <v>Washington</v>
      </c>
      <c r="W124" s="37">
        <f>+'[1]NFL'!AR127</f>
        <v>2</v>
      </c>
      <c r="X124" s="38">
        <f>+'[1]NFL'!AS127</f>
        <v>1</v>
      </c>
      <c r="Y124" s="38">
        <f>+'[1]NFL'!AT127</f>
        <v>0</v>
      </c>
      <c r="Z124" s="37">
        <f>+'[1]NFL'!AU127</f>
        <v>3</v>
      </c>
      <c r="AA124" s="29">
        <f>+'[1]NFL'!AV127</f>
        <v>3</v>
      </c>
      <c r="AB124" s="30">
        <f>+'[1]NFL'!AW127</f>
        <v>0</v>
      </c>
      <c r="AC124" s="27">
        <f>+'[1]NFL'!AX127</f>
        <v>5</v>
      </c>
      <c r="AD124" s="29">
        <f>+'[1]NFL'!AY127</f>
        <v>8</v>
      </c>
      <c r="AE124" s="39">
        <f>+'[1]NFL'!AZ127</f>
        <v>1</v>
      </c>
      <c r="AF124" s="71" t="str">
        <f>+'[1]NFL'!BA127</f>
        <v>NY Giants</v>
      </c>
      <c r="AG124" s="37">
        <f>+'[1]NFL'!BB127</f>
        <v>1</v>
      </c>
      <c r="AH124" s="38">
        <f>+'[1]NFL'!BC127</f>
        <v>1</v>
      </c>
      <c r="AI124" s="38">
        <f>+'[1]NFL'!BD127</f>
        <v>1</v>
      </c>
      <c r="AJ124" s="37">
        <f>+'[1]NFL'!BE127</f>
        <v>3</v>
      </c>
      <c r="AK124" s="38">
        <f>+'[1]NFL'!BF127</f>
        <v>1</v>
      </c>
      <c r="AL124" s="38">
        <f>+'[1]NFL'!BG127</f>
        <v>2</v>
      </c>
      <c r="AM124" s="79">
        <f>+'[1]NFL'!BH127</f>
        <v>19.13</v>
      </c>
      <c r="AN124" s="80">
        <f>+'[1]NFL'!BI127</f>
        <v>26.95</v>
      </c>
      <c r="AO124" s="145" t="str">
        <f>+'[1]NFL'!BJ124</f>
        <v>X</v>
      </c>
    </row>
    <row r="125" spans="1:41" ht="15">
      <c r="A125" s="32">
        <f>+'[1]NFL'!A128</f>
        <v>7</v>
      </c>
      <c r="B125" s="117">
        <f>+'[1]NFL'!B128</f>
        <v>41203</v>
      </c>
      <c r="C125" s="64">
        <f>+'[1]NFL'!C128</f>
        <v>0.5416666666666666</v>
      </c>
      <c r="D125" s="117" t="str">
        <f>+'[1]NFL'!D128</f>
        <v>Fox</v>
      </c>
      <c r="E125" s="33" t="str">
        <f>+'[1]NFL'!E128</f>
        <v>New Orleans</v>
      </c>
      <c r="F125" s="34" t="str">
        <f>+'[1]NFL'!F128</f>
        <v>Tampa Bay</v>
      </c>
      <c r="G125" s="33" t="str">
        <f>+'[1]NFL'!G128</f>
        <v>New Orleans</v>
      </c>
      <c r="H125" s="34" t="str">
        <f>+'[1]NFL'!H128</f>
        <v>Tampa Bay</v>
      </c>
      <c r="I125" s="57">
        <f>+'[1]NFL'!I128</f>
        <v>1</v>
      </c>
      <c r="J125" s="35">
        <f>+'[1]NFL'!J128</f>
        <v>49</v>
      </c>
      <c r="K125" s="95" t="str">
        <f>+'[1]NFL'!K128</f>
        <v>New Orleans</v>
      </c>
      <c r="L125" s="109">
        <f>+'[1]NFL'!L128</f>
        <v>35</v>
      </c>
      <c r="M125" s="95" t="str">
        <f>+'[1]NFL'!M128</f>
        <v>Tampa Bay</v>
      </c>
      <c r="N125" s="114">
        <f>+'[1]NFL'!N128</f>
        <v>28</v>
      </c>
      <c r="O125" s="95" t="str">
        <f>+'[1]NFL'!O128</f>
        <v>New Orleans</v>
      </c>
      <c r="P125" s="96" t="str">
        <f>+'[1]NFL'!P128</f>
        <v>Tampa Bay</v>
      </c>
      <c r="Q125" s="95" t="str">
        <f>+'[1]NFL'!Q128</f>
        <v>New Orleans</v>
      </c>
      <c r="R125" s="97" t="str">
        <f>+'[1]NFL'!R128</f>
        <v>W</v>
      </c>
      <c r="S125" s="98" t="str">
        <f>+'[1]NFL'!AA128</f>
        <v>O</v>
      </c>
      <c r="T125" s="99" t="str">
        <f>+'[1]NFL'!AB128</f>
        <v>O</v>
      </c>
      <c r="U125" s="97" t="str">
        <f>+'[1]NFL'!AC128</f>
        <v>W</v>
      </c>
      <c r="V125" s="71" t="str">
        <f>+'[1]NFL'!AQ128</f>
        <v>New Orleans</v>
      </c>
      <c r="W125" s="37">
        <f>+'[1]NFL'!AR128</f>
        <v>1</v>
      </c>
      <c r="X125" s="38">
        <f>+'[1]NFL'!AS128</f>
        <v>1</v>
      </c>
      <c r="Y125" s="38">
        <f>+'[1]NFL'!AT128</f>
        <v>0</v>
      </c>
      <c r="Z125" s="37">
        <f>+'[1]NFL'!AU128</f>
        <v>2</v>
      </c>
      <c r="AA125" s="29">
        <f>+'[1]NFL'!AV128</f>
        <v>3</v>
      </c>
      <c r="AB125" s="30">
        <f>+'[1]NFL'!AW128</f>
        <v>0</v>
      </c>
      <c r="AC125" s="27">
        <f>+'[1]NFL'!AX128</f>
        <v>6</v>
      </c>
      <c r="AD125" s="29">
        <f>+'[1]NFL'!AY128</f>
        <v>8</v>
      </c>
      <c r="AE125" s="39">
        <f>+'[1]NFL'!AZ128</f>
        <v>0</v>
      </c>
      <c r="AF125" s="71" t="str">
        <f>+'[1]NFL'!BA128</f>
        <v>Tampa Bay</v>
      </c>
      <c r="AG125" s="37">
        <f>+'[1]NFL'!BB128</f>
        <v>2</v>
      </c>
      <c r="AH125" s="38">
        <f>+'[1]NFL'!BC128</f>
        <v>1</v>
      </c>
      <c r="AI125" s="38">
        <f>+'[1]NFL'!BD128</f>
        <v>0</v>
      </c>
      <c r="AJ125" s="37">
        <f>+'[1]NFL'!BE128</f>
        <v>3</v>
      </c>
      <c r="AK125" s="38">
        <f>+'[1]NFL'!BF128</f>
        <v>1</v>
      </c>
      <c r="AL125" s="38">
        <f>+'[1]NFL'!BG128</f>
        <v>1</v>
      </c>
      <c r="AM125" s="79">
        <f>+'[1]NFL'!BH128</f>
        <v>18.8</v>
      </c>
      <c r="AN125" s="80">
        <f>+'[1]NFL'!BI128</f>
        <v>18.67</v>
      </c>
      <c r="AO125" s="145">
        <f>+'[1]NFL'!BJ125</f>
        <v>0</v>
      </c>
    </row>
    <row r="126" spans="1:41" ht="15">
      <c r="A126" s="32">
        <f>+'[1]NFL'!A129</f>
        <v>7</v>
      </c>
      <c r="B126" s="117">
        <f>+'[1]NFL'!B129</f>
        <v>41203</v>
      </c>
      <c r="C126" s="64">
        <f>+'[1]NFL'!C129</f>
        <v>0.5416666666666666</v>
      </c>
      <c r="D126" s="117" t="str">
        <f>+'[1]NFL'!D129</f>
        <v>Fox</v>
      </c>
      <c r="E126" s="33" t="str">
        <f>+'[1]NFL'!E129</f>
        <v>Dallas </v>
      </c>
      <c r="F126" s="34" t="str">
        <f>+'[1]NFL'!F129</f>
        <v>Carolina</v>
      </c>
      <c r="G126" s="33" t="str">
        <f>+'[1]NFL'!G129</f>
        <v>Dallas </v>
      </c>
      <c r="H126" s="34" t="str">
        <f>+'[1]NFL'!H129</f>
        <v>Carolina</v>
      </c>
      <c r="I126" s="57">
        <f>+'[1]NFL'!I129</f>
        <v>2.5</v>
      </c>
      <c r="J126" s="35">
        <f>+'[1]NFL'!J129</f>
        <v>45.5</v>
      </c>
      <c r="K126" s="95" t="str">
        <f>+'[1]NFL'!K129</f>
        <v>Dallas </v>
      </c>
      <c r="L126" s="109">
        <f>+'[1]NFL'!L129</f>
        <v>19</v>
      </c>
      <c r="M126" s="95" t="str">
        <f>+'[1]NFL'!M129</f>
        <v>Carolina</v>
      </c>
      <c r="N126" s="114">
        <f>+'[1]NFL'!N129</f>
        <v>14</v>
      </c>
      <c r="O126" s="95" t="str">
        <f>+'[1]NFL'!O129</f>
        <v>Dallas </v>
      </c>
      <c r="P126" s="96" t="str">
        <f>+'[1]NFL'!P129</f>
        <v>Carolina</v>
      </c>
      <c r="Q126" s="95" t="str">
        <f>+'[1]NFL'!Q129</f>
        <v>Dallas </v>
      </c>
      <c r="R126" s="97" t="str">
        <f>+'[1]NFL'!R129</f>
        <v>W</v>
      </c>
      <c r="S126" s="98" t="str">
        <f>+'[1]NFL'!AA129</f>
        <v>U</v>
      </c>
      <c r="T126" s="99">
        <f>+'[1]NFL'!AB129</f>
        <v>0</v>
      </c>
      <c r="U126" s="97">
        <f>+'[1]NFL'!AC129</f>
        <v>0</v>
      </c>
      <c r="V126" s="71" t="str">
        <f>+'[1]NFL'!AQ129</f>
        <v>Dallas </v>
      </c>
      <c r="W126" s="37">
        <f>+'[1]NFL'!AR129</f>
        <v>2</v>
      </c>
      <c r="X126" s="38">
        <f>+'[1]NFL'!AS129</f>
        <v>1</v>
      </c>
      <c r="Y126" s="38">
        <f>+'[1]NFL'!AT129</f>
        <v>0</v>
      </c>
      <c r="Z126" s="37">
        <f>+'[1]NFL'!AU129</f>
        <v>2</v>
      </c>
      <c r="AA126" s="29">
        <f>+'[1]NFL'!AV129</f>
        <v>3</v>
      </c>
      <c r="AB126" s="30">
        <f>+'[1]NFL'!AW129</f>
        <v>0</v>
      </c>
      <c r="AC126" s="27">
        <f>+'[1]NFL'!AX129</f>
        <v>3</v>
      </c>
      <c r="AD126" s="29">
        <f>+'[1]NFL'!AY129</f>
        <v>1</v>
      </c>
      <c r="AE126" s="39">
        <f>+'[1]NFL'!AZ129</f>
        <v>0</v>
      </c>
      <c r="AF126" s="71" t="str">
        <f>+'[1]NFL'!BA129</f>
        <v>Carolina</v>
      </c>
      <c r="AG126" s="37">
        <f>+'[1]NFL'!BB129</f>
        <v>1</v>
      </c>
      <c r="AH126" s="38">
        <f>+'[1]NFL'!BC129</f>
        <v>2</v>
      </c>
      <c r="AI126" s="38">
        <f>+'[1]NFL'!BD129</f>
        <v>0</v>
      </c>
      <c r="AJ126" s="37">
        <f>+'[1]NFL'!BE129</f>
        <v>2</v>
      </c>
      <c r="AK126" s="38">
        <f>+'[1]NFL'!BF129</f>
        <v>3</v>
      </c>
      <c r="AL126" s="38">
        <f>+'[1]NFL'!BG129</f>
        <v>0</v>
      </c>
      <c r="AM126" s="79">
        <f>+'[1]NFL'!BH129</f>
        <v>19.67</v>
      </c>
      <c r="AN126" s="80">
        <f>+'[1]NFL'!BI129</f>
        <v>14.8</v>
      </c>
      <c r="AO126" s="145">
        <f>+'[1]NFL'!BJ126</f>
        <v>0</v>
      </c>
    </row>
    <row r="127" spans="1:41" ht="15">
      <c r="A127" s="32">
        <f>+'[1]NFL'!A130</f>
        <v>7</v>
      </c>
      <c r="B127" s="117">
        <f>+'[1]NFL'!B130</f>
        <v>41203</v>
      </c>
      <c r="C127" s="64">
        <f>+'[1]NFL'!C130</f>
        <v>0.5416666666666666</v>
      </c>
      <c r="D127" s="117" t="str">
        <f>+'[1]NFL'!D130</f>
        <v>CBS</v>
      </c>
      <c r="E127" s="33" t="str">
        <f>+'[1]NFL'!E130</f>
        <v>Baltimore</v>
      </c>
      <c r="F127" s="34" t="str">
        <f>+'[1]NFL'!F130</f>
        <v>Houston</v>
      </c>
      <c r="G127" s="33" t="str">
        <f>+'[1]NFL'!G130</f>
        <v>Houston</v>
      </c>
      <c r="H127" s="34" t="str">
        <f>+'[1]NFL'!H130</f>
        <v>Baltimore</v>
      </c>
      <c r="I127" s="57">
        <f>+'[1]NFL'!I130</f>
        <v>7</v>
      </c>
      <c r="J127" s="35">
        <f>+'[1]NFL'!J130</f>
        <v>48</v>
      </c>
      <c r="K127" s="95" t="str">
        <f>+'[1]NFL'!K130</f>
        <v>Houston</v>
      </c>
      <c r="L127" s="109">
        <f>+'[1]NFL'!L130</f>
        <v>43</v>
      </c>
      <c r="M127" s="95" t="str">
        <f>+'[1]NFL'!M130</f>
        <v>Baltimore</v>
      </c>
      <c r="N127" s="114">
        <f>+'[1]NFL'!N130</f>
        <v>13</v>
      </c>
      <c r="O127" s="95" t="str">
        <f>+'[1]NFL'!O130</f>
        <v>Houston</v>
      </c>
      <c r="P127" s="96" t="str">
        <f>+'[1]NFL'!P130</f>
        <v>Baltimore</v>
      </c>
      <c r="Q127" s="95" t="str">
        <f>+'[1]NFL'!Q130</f>
        <v>Baltimore</v>
      </c>
      <c r="R127" s="97" t="str">
        <f>+'[1]NFL'!R130</f>
        <v>L</v>
      </c>
      <c r="S127" s="98" t="str">
        <f>+'[1]NFL'!AA130</f>
        <v>O</v>
      </c>
      <c r="T127" s="99">
        <f>+'[1]NFL'!AB130</f>
        <v>0</v>
      </c>
      <c r="U127" s="97">
        <f>+'[1]NFL'!AC130</f>
        <v>0</v>
      </c>
      <c r="V127" s="71" t="str">
        <f>+'[1]NFL'!AQ130</f>
        <v>Baltimore</v>
      </c>
      <c r="W127" s="37">
        <f>+'[1]NFL'!AR130</f>
        <v>1</v>
      </c>
      <c r="X127" s="38">
        <f>+'[1]NFL'!AS130</f>
        <v>1</v>
      </c>
      <c r="Y127" s="38">
        <f>+'[1]NFL'!AT130</f>
        <v>0</v>
      </c>
      <c r="Z127" s="37">
        <f>+'[1]NFL'!AU130</f>
        <v>2</v>
      </c>
      <c r="AA127" s="29">
        <f>+'[1]NFL'!AV130</f>
        <v>4</v>
      </c>
      <c r="AB127" s="30">
        <f>+'[1]NFL'!AW130</f>
        <v>0</v>
      </c>
      <c r="AC127" s="27">
        <f>+'[1]NFL'!AX130</f>
        <v>3</v>
      </c>
      <c r="AD127" s="29">
        <f>+'[1]NFL'!AY130</f>
        <v>1</v>
      </c>
      <c r="AE127" s="39">
        <f>+'[1]NFL'!AZ130</f>
        <v>0</v>
      </c>
      <c r="AF127" s="71" t="str">
        <f>+'[1]NFL'!BA130</f>
        <v>Houston</v>
      </c>
      <c r="AG127" s="37">
        <f>+'[1]NFL'!BB130</f>
        <v>2</v>
      </c>
      <c r="AH127" s="38">
        <f>+'[1]NFL'!BC130</f>
        <v>1</v>
      </c>
      <c r="AI127" s="38">
        <f>+'[1]NFL'!BD130</f>
        <v>0</v>
      </c>
      <c r="AJ127" s="37">
        <f>+'[1]NFL'!BE130</f>
        <v>4</v>
      </c>
      <c r="AK127" s="38">
        <f>+'[1]NFL'!BF130</f>
        <v>2</v>
      </c>
      <c r="AL127" s="38">
        <f>+'[1]NFL'!BG130</f>
        <v>0</v>
      </c>
      <c r="AM127" s="79">
        <f>+'[1]NFL'!BH130</f>
        <v>25.46</v>
      </c>
      <c r="AN127" s="80">
        <f>+'[1]NFL'!BI130</f>
        <v>26.85</v>
      </c>
      <c r="AO127" s="145">
        <f>+'[1]NFL'!BJ127</f>
        <v>0</v>
      </c>
    </row>
    <row r="128" spans="1:41" ht="15">
      <c r="A128" s="32">
        <f>+'[1]NFL'!A131</f>
        <v>7</v>
      </c>
      <c r="B128" s="117">
        <f>+'[1]NFL'!B131</f>
        <v>41203</v>
      </c>
      <c r="C128" s="64">
        <f>+'[1]NFL'!C131</f>
        <v>0.5416666666666666</v>
      </c>
      <c r="D128" s="117" t="str">
        <f>+'[1]NFL'!D131</f>
        <v>Fox</v>
      </c>
      <c r="E128" s="33" t="str">
        <f>+'[1]NFL'!E131</f>
        <v>Green Bay</v>
      </c>
      <c r="F128" s="34" t="str">
        <f>+'[1]NFL'!F131</f>
        <v>St Louis</v>
      </c>
      <c r="G128" s="33" t="str">
        <f>+'[1]NFL'!G131</f>
        <v>Green Bay</v>
      </c>
      <c r="H128" s="34" t="str">
        <f>+'[1]NFL'!H131</f>
        <v>St Louis</v>
      </c>
      <c r="I128" s="57">
        <f>+'[1]NFL'!I131</f>
        <v>5.5</v>
      </c>
      <c r="J128" s="35">
        <f>+'[1]NFL'!J131</f>
        <v>45.5</v>
      </c>
      <c r="K128" s="95" t="str">
        <f>+'[1]NFL'!K131</f>
        <v>Green Bay</v>
      </c>
      <c r="L128" s="109">
        <f>+'[1]NFL'!L131</f>
        <v>30</v>
      </c>
      <c r="M128" s="95" t="str">
        <f>+'[1]NFL'!M131</f>
        <v>St Louis</v>
      </c>
      <c r="N128" s="114">
        <f>+'[1]NFL'!N131</f>
        <v>20</v>
      </c>
      <c r="O128" s="95" t="str">
        <f>+'[1]NFL'!O131</f>
        <v>Green Bay</v>
      </c>
      <c r="P128" s="96" t="str">
        <f>+'[1]NFL'!P131</f>
        <v>St Louis</v>
      </c>
      <c r="Q128" s="95" t="str">
        <f>+'[1]NFL'!Q131</f>
        <v>Green Bay</v>
      </c>
      <c r="R128" s="97" t="str">
        <f>+'[1]NFL'!R131</f>
        <v>W</v>
      </c>
      <c r="S128" s="98" t="str">
        <f>+'[1]NFL'!AA131</f>
        <v>O</v>
      </c>
      <c r="T128" s="99">
        <f>+'[1]NFL'!AB131</f>
        <v>0</v>
      </c>
      <c r="U128" s="97">
        <f>+'[1]NFL'!AC131</f>
        <v>0</v>
      </c>
      <c r="V128" s="71" t="str">
        <f>+'[1]NFL'!AQ131</f>
        <v>Green Bay</v>
      </c>
      <c r="W128" s="37">
        <f>+'[1]NFL'!AR131</f>
        <v>1</v>
      </c>
      <c r="X128" s="38">
        <f>+'[1]NFL'!AS131</f>
        <v>2</v>
      </c>
      <c r="Y128" s="38">
        <f>+'[1]NFL'!AT131</f>
        <v>0</v>
      </c>
      <c r="Z128" s="37">
        <f>+'[1]NFL'!AU131</f>
        <v>2</v>
      </c>
      <c r="AA128" s="29">
        <f>+'[1]NFL'!AV131</f>
        <v>4</v>
      </c>
      <c r="AB128" s="30">
        <f>+'[1]NFL'!AW131</f>
        <v>0</v>
      </c>
      <c r="AC128" s="27">
        <f>+'[1]NFL'!AX131</f>
        <v>3</v>
      </c>
      <c r="AD128" s="29">
        <f>+'[1]NFL'!AY131</f>
        <v>1</v>
      </c>
      <c r="AE128" s="39">
        <f>+'[1]NFL'!AZ131</f>
        <v>0</v>
      </c>
      <c r="AF128" s="71" t="str">
        <f>+'[1]NFL'!BA131</f>
        <v>St Louis</v>
      </c>
      <c r="AG128" s="37">
        <f>+'[1]NFL'!BB131</f>
        <v>3</v>
      </c>
      <c r="AH128" s="38">
        <f>+'[1]NFL'!BC131</f>
        <v>0</v>
      </c>
      <c r="AI128" s="38">
        <f>+'[1]NFL'!BD131</f>
        <v>0</v>
      </c>
      <c r="AJ128" s="37">
        <f>+'[1]NFL'!BE131</f>
        <v>5</v>
      </c>
      <c r="AK128" s="38">
        <f>+'[1]NFL'!BF131</f>
        <v>1</v>
      </c>
      <c r="AL128" s="38">
        <f>+'[1]NFL'!BG131</f>
        <v>0</v>
      </c>
      <c r="AM128" s="79">
        <f>+'[1]NFL'!BH131</f>
        <v>25.46</v>
      </c>
      <c r="AN128" s="80">
        <f>+'[1]NFL'!BI131</f>
        <v>17.01</v>
      </c>
      <c r="AO128" s="145">
        <f>+'[1]NFL'!BJ128</f>
        <v>0</v>
      </c>
    </row>
    <row r="129" spans="1:41" ht="15">
      <c r="A129" s="32">
        <f>+'[1]NFL'!A132</f>
        <v>7</v>
      </c>
      <c r="B129" s="117">
        <f>+'[1]NFL'!B132</f>
        <v>41203</v>
      </c>
      <c r="C129" s="64">
        <f>+'[1]NFL'!C132</f>
        <v>0.5416666666666666</v>
      </c>
      <c r="D129" s="117" t="str">
        <f>+'[1]NFL'!D132</f>
        <v>Fox</v>
      </c>
      <c r="E129" s="33" t="str">
        <f>+'[1]NFL'!E132</f>
        <v>Arizona</v>
      </c>
      <c r="F129" s="34" t="str">
        <f>+'[1]NFL'!F132</f>
        <v>Minnesota</v>
      </c>
      <c r="G129" s="33" t="str">
        <f>+'[1]NFL'!G132</f>
        <v>Minnesota</v>
      </c>
      <c r="H129" s="34" t="str">
        <f>+'[1]NFL'!H132</f>
        <v>Arizona</v>
      </c>
      <c r="I129" s="57">
        <f>+'[1]NFL'!I132</f>
        <v>7</v>
      </c>
      <c r="J129" s="35">
        <f>+'[1]NFL'!J132</f>
        <v>40.5</v>
      </c>
      <c r="K129" s="95" t="str">
        <f>+'[1]NFL'!K132</f>
        <v>Minnesota</v>
      </c>
      <c r="L129" s="109">
        <f>+'[1]NFL'!L132</f>
        <v>21</v>
      </c>
      <c r="M129" s="95" t="str">
        <f>+'[1]NFL'!M132</f>
        <v>Minnesota</v>
      </c>
      <c r="N129" s="114">
        <f>+'[1]NFL'!N132</f>
        <v>14</v>
      </c>
      <c r="O129" s="95" t="str">
        <f>+'[1]NFL'!O132</f>
        <v>Minnesota</v>
      </c>
      <c r="P129" s="96" t="str">
        <f>+'[1]NFL'!P132</f>
        <v>Arizona</v>
      </c>
      <c r="Q129" s="95" t="str">
        <f>+'[1]NFL'!Q132</f>
        <v>Arizona</v>
      </c>
      <c r="R129" s="97" t="str">
        <f>+'[1]NFL'!R132</f>
        <v>L</v>
      </c>
      <c r="S129" s="98" t="str">
        <f>+'[1]NFL'!AA132</f>
        <v>U</v>
      </c>
      <c r="T129" s="99">
        <f>+'[1]NFL'!AB132</f>
        <v>0</v>
      </c>
      <c r="U129" s="97">
        <f>+'[1]NFL'!AC132</f>
        <v>0</v>
      </c>
      <c r="V129" s="71" t="str">
        <f>+'[1]NFL'!AQ132</f>
        <v>Arizona</v>
      </c>
      <c r="W129" s="37">
        <f>+'[1]NFL'!AR132</f>
        <v>1</v>
      </c>
      <c r="X129" s="38">
        <f>+'[1]NFL'!AS132</f>
        <v>1</v>
      </c>
      <c r="Y129" s="38">
        <f>+'[1]NFL'!AT132</f>
        <v>0</v>
      </c>
      <c r="Z129" s="37">
        <f>+'[1]NFL'!AU132</f>
        <v>3</v>
      </c>
      <c r="AA129" s="29">
        <f>+'[1]NFL'!AV132</f>
        <v>3</v>
      </c>
      <c r="AB129" s="30">
        <f>+'[1]NFL'!AW132</f>
        <v>0</v>
      </c>
      <c r="AC129" s="27">
        <f>+'[1]NFL'!AX132</f>
        <v>3</v>
      </c>
      <c r="AD129" s="29">
        <f>+'[1]NFL'!AY132</f>
        <v>2</v>
      </c>
      <c r="AE129" s="39">
        <f>+'[1]NFL'!AZ132</f>
        <v>0</v>
      </c>
      <c r="AF129" s="71" t="str">
        <f>+'[1]NFL'!BA132</f>
        <v>Minnesota</v>
      </c>
      <c r="AG129" s="37">
        <f>+'[1]NFL'!BB132</f>
        <v>2</v>
      </c>
      <c r="AH129" s="38">
        <f>+'[1]NFL'!BC132</f>
        <v>1</v>
      </c>
      <c r="AI129" s="38">
        <f>+'[1]NFL'!BD132</f>
        <v>0</v>
      </c>
      <c r="AJ129" s="37">
        <f>+'[1]NFL'!BE132</f>
        <v>3</v>
      </c>
      <c r="AK129" s="38">
        <f>+'[1]NFL'!BF132</f>
        <v>3</v>
      </c>
      <c r="AL129" s="38">
        <f>+'[1]NFL'!BG132</f>
        <v>0</v>
      </c>
      <c r="AM129" s="79">
        <f>+'[1]NFL'!BH132</f>
        <v>19.42</v>
      </c>
      <c r="AN129" s="80">
        <f>+'[1]NFL'!BI132</f>
        <v>22.35</v>
      </c>
      <c r="AO129" s="145">
        <f>+'[1]NFL'!BJ129</f>
        <v>0</v>
      </c>
    </row>
    <row r="130" spans="1:41" ht="15">
      <c r="A130" s="32">
        <f>+'[1]NFL'!A133</f>
        <v>7</v>
      </c>
      <c r="B130" s="117">
        <f>+'[1]NFL'!B133</f>
        <v>41203</v>
      </c>
      <c r="C130" s="64">
        <f>+'[1]NFL'!C133</f>
        <v>0.6704166666666667</v>
      </c>
      <c r="D130" s="117" t="str">
        <f>+'[1]NFL'!D133</f>
        <v>CBS</v>
      </c>
      <c r="E130" s="33" t="str">
        <f>+'[1]NFL'!E133</f>
        <v>NY Jets</v>
      </c>
      <c r="F130" s="34" t="str">
        <f>+'[1]NFL'!F133</f>
        <v>New England</v>
      </c>
      <c r="G130" s="33" t="str">
        <f>+'[1]NFL'!G133</f>
        <v>New England</v>
      </c>
      <c r="H130" s="34" t="str">
        <f>+'[1]NFL'!H133</f>
        <v>NY Jets</v>
      </c>
      <c r="I130" s="57">
        <f>+'[1]NFL'!I133</f>
        <v>10.5</v>
      </c>
      <c r="J130" s="35">
        <f>+'[1]NFL'!J133</f>
        <v>47.5</v>
      </c>
      <c r="K130" s="95" t="str">
        <f>+'[1]NFL'!K133</f>
        <v>New England</v>
      </c>
      <c r="L130" s="109">
        <f>+'[1]NFL'!L133</f>
        <v>29</v>
      </c>
      <c r="M130" s="95" t="str">
        <f>+'[1]NFL'!M133</f>
        <v>NY Jets</v>
      </c>
      <c r="N130" s="114">
        <f>+'[1]NFL'!N133</f>
        <v>26</v>
      </c>
      <c r="O130" s="95" t="str">
        <f>+'[1]NFL'!O133</f>
        <v>NY Jets</v>
      </c>
      <c r="P130" s="96" t="str">
        <f>+'[1]NFL'!P133</f>
        <v>New England</v>
      </c>
      <c r="Q130" s="95" t="str">
        <f>+'[1]NFL'!Q133</f>
        <v>New England</v>
      </c>
      <c r="R130" s="97" t="str">
        <f>+'[1]NFL'!R133</f>
        <v>L</v>
      </c>
      <c r="S130" s="98" t="str">
        <f>+'[1]NFL'!AA133</f>
        <v>O</v>
      </c>
      <c r="T130" s="99">
        <f>+'[1]NFL'!AB133</f>
        <v>0</v>
      </c>
      <c r="U130" s="97">
        <f>+'[1]NFL'!AC133</f>
        <v>0</v>
      </c>
      <c r="V130" s="71" t="str">
        <f>+'[1]NFL'!AQ133</f>
        <v>NY Jets</v>
      </c>
      <c r="W130" s="37">
        <f>+'[1]NFL'!AR133</f>
        <v>0</v>
      </c>
      <c r="X130" s="38">
        <f>+'[1]NFL'!AS133</f>
        <v>1</v>
      </c>
      <c r="Y130" s="38">
        <f>+'[1]NFL'!AT133</f>
        <v>1</v>
      </c>
      <c r="Z130" s="37">
        <f>+'[1]NFL'!AU133</f>
        <v>3</v>
      </c>
      <c r="AA130" s="29">
        <f>+'[1]NFL'!AV133</f>
        <v>2</v>
      </c>
      <c r="AB130" s="30">
        <f>+'[1]NFL'!AW133</f>
        <v>1</v>
      </c>
      <c r="AC130" s="27">
        <f>+'[1]NFL'!AX133</f>
        <v>6</v>
      </c>
      <c r="AD130" s="29">
        <f>+'[1]NFL'!AY133</f>
        <v>8</v>
      </c>
      <c r="AE130" s="39">
        <f>+'[1]NFL'!AZ133</f>
        <v>0</v>
      </c>
      <c r="AF130" s="71" t="str">
        <f>+'[1]NFL'!BA133</f>
        <v>New England</v>
      </c>
      <c r="AG130" s="37">
        <f>+'[1]NFL'!BB133</f>
        <v>1</v>
      </c>
      <c r="AH130" s="38">
        <f>+'[1]NFL'!BC133</f>
        <v>1</v>
      </c>
      <c r="AI130" s="38">
        <f>+'[1]NFL'!BD133</f>
        <v>0</v>
      </c>
      <c r="AJ130" s="37">
        <f>+'[1]NFL'!BE133</f>
        <v>4</v>
      </c>
      <c r="AK130" s="38">
        <f>+'[1]NFL'!BF133</f>
        <v>2</v>
      </c>
      <c r="AL130" s="38">
        <f>+'[1]NFL'!BG133</f>
        <v>0</v>
      </c>
      <c r="AM130" s="79">
        <f>+'[1]NFL'!BH133</f>
        <v>18.58</v>
      </c>
      <c r="AN130" s="80">
        <f>+'[1]NFL'!BI133</f>
        <v>26.83</v>
      </c>
      <c r="AO130" s="145">
        <f>+'[1]NFL'!BJ130</f>
        <v>0</v>
      </c>
    </row>
    <row r="131" spans="1:41" ht="15">
      <c r="A131" s="32">
        <f>+'[1]NFL'!A134</f>
        <v>7</v>
      </c>
      <c r="B131" s="117">
        <f>+'[1]NFL'!B134</f>
        <v>41203</v>
      </c>
      <c r="C131" s="64">
        <f>+'[1]NFL'!C134</f>
        <v>0.6770833333333334</v>
      </c>
      <c r="D131" s="117" t="str">
        <f>+'[1]NFL'!D134</f>
        <v>CBS</v>
      </c>
      <c r="E131" s="33" t="str">
        <f>+'[1]NFL'!E134</f>
        <v>Jacksonville</v>
      </c>
      <c r="F131" s="34" t="str">
        <f>+'[1]NFL'!F134</f>
        <v>Oakland</v>
      </c>
      <c r="G131" s="33" t="str">
        <f>+'[1]NFL'!G134</f>
        <v>Oakland</v>
      </c>
      <c r="H131" s="34" t="str">
        <f>+'[1]NFL'!H134</f>
        <v>Jacksonville</v>
      </c>
      <c r="I131" s="57">
        <f>+'[1]NFL'!I134</f>
        <v>4</v>
      </c>
      <c r="J131" s="35">
        <f>+'[1]NFL'!J134</f>
        <v>43.5</v>
      </c>
      <c r="K131" s="95" t="str">
        <f>+'[1]NFL'!K134</f>
        <v>Oakland</v>
      </c>
      <c r="L131" s="109">
        <f>+'[1]NFL'!L134</f>
        <v>26</v>
      </c>
      <c r="M131" s="95" t="str">
        <f>+'[1]NFL'!M134</f>
        <v>Jacksonville</v>
      </c>
      <c r="N131" s="114">
        <f>+'[1]NFL'!N134</f>
        <v>23</v>
      </c>
      <c r="O131" s="95" t="str">
        <f>+'[1]NFL'!O134</f>
        <v>Jacksonville</v>
      </c>
      <c r="P131" s="96" t="str">
        <f>+'[1]NFL'!P134</f>
        <v>Oakland</v>
      </c>
      <c r="Q131" s="95" t="str">
        <f>+'[1]NFL'!Q134</f>
        <v>Jacksonville</v>
      </c>
      <c r="R131" s="97" t="str">
        <f>+'[1]NFL'!R134</f>
        <v>W</v>
      </c>
      <c r="S131" s="98" t="str">
        <f>+'[1]NFL'!AA134</f>
        <v>O</v>
      </c>
      <c r="T131" s="99">
        <f>+'[1]NFL'!AB134</f>
        <v>0</v>
      </c>
      <c r="U131" s="97">
        <f>+'[1]NFL'!AC134</f>
        <v>0</v>
      </c>
      <c r="V131" s="71" t="str">
        <f>+'[1]NFL'!AQ134</f>
        <v>Jacksonville</v>
      </c>
      <c r="W131" s="37">
        <f>+'[1]NFL'!AR134</f>
        <v>2</v>
      </c>
      <c r="X131" s="38">
        <f>+'[1]NFL'!AS134</f>
        <v>0</v>
      </c>
      <c r="Y131" s="38">
        <f>+'[1]NFL'!AT134</f>
        <v>0</v>
      </c>
      <c r="Z131" s="37">
        <f>+'[1]NFL'!AU134</f>
        <v>2</v>
      </c>
      <c r="AA131" s="29">
        <f>+'[1]NFL'!AV134</f>
        <v>3</v>
      </c>
      <c r="AB131" s="30">
        <f>+'[1]NFL'!AW134</f>
        <v>0</v>
      </c>
      <c r="AC131" s="27">
        <f>+'[1]NFL'!AX134</f>
        <v>2</v>
      </c>
      <c r="AD131" s="29">
        <f>+'[1]NFL'!AY134</f>
        <v>0</v>
      </c>
      <c r="AE131" s="39">
        <f>+'[1]NFL'!AZ134</f>
        <v>0</v>
      </c>
      <c r="AF131" s="71" t="str">
        <f>+'[1]NFL'!BA134</f>
        <v>Oakland</v>
      </c>
      <c r="AG131" s="37">
        <f>+'[1]NFL'!BB134</f>
        <v>1</v>
      </c>
      <c r="AH131" s="38">
        <f>+'[1]NFL'!BC134</f>
        <v>1</v>
      </c>
      <c r="AI131" s="38">
        <f>+'[1]NFL'!BD134</f>
        <v>0</v>
      </c>
      <c r="AJ131" s="37">
        <f>+'[1]NFL'!BE134</f>
        <v>2</v>
      </c>
      <c r="AK131" s="38">
        <f>+'[1]NFL'!BF134</f>
        <v>3</v>
      </c>
      <c r="AL131" s="38">
        <f>+'[1]NFL'!BG134</f>
        <v>0</v>
      </c>
      <c r="AM131" s="79">
        <f>+'[1]NFL'!BH134</f>
        <v>11.29</v>
      </c>
      <c r="AN131" s="80">
        <f>+'[1]NFL'!BI134</f>
        <v>13.02</v>
      </c>
      <c r="AO131" s="145">
        <f>+'[1]NFL'!BJ131</f>
        <v>0</v>
      </c>
    </row>
    <row r="132" spans="1:41" ht="15">
      <c r="A132" s="32">
        <f>+'[1]NFL'!A135</f>
        <v>7</v>
      </c>
      <c r="B132" s="117">
        <f>+'[1]NFL'!B135</f>
        <v>41203</v>
      </c>
      <c r="C132" s="64">
        <f>+'[1]NFL'!C135</f>
        <v>0.8472220833333334</v>
      </c>
      <c r="D132" s="117" t="str">
        <f>+'[1]NFL'!D135</f>
        <v>NBC</v>
      </c>
      <c r="E132" s="33" t="str">
        <f>+'[1]NFL'!E135</f>
        <v>Pittsburgh</v>
      </c>
      <c r="F132" s="34" t="str">
        <f>+'[1]NFL'!F135</f>
        <v>Cincinnati</v>
      </c>
      <c r="G132" s="33" t="str">
        <f>+'[1]NFL'!G135</f>
        <v>Pittsburgh</v>
      </c>
      <c r="H132" s="34" t="str">
        <f>+'[1]NFL'!H135</f>
        <v>Cincinnati</v>
      </c>
      <c r="I132" s="57">
        <f>+'[1]NFL'!I135</f>
        <v>1</v>
      </c>
      <c r="J132" s="35">
        <f>+'[1]NFL'!J135</f>
        <v>45</v>
      </c>
      <c r="K132" s="95" t="str">
        <f>+'[1]NFL'!K135</f>
        <v>Pittsburgh</v>
      </c>
      <c r="L132" s="109">
        <f>+'[1]NFL'!L135</f>
        <v>24</v>
      </c>
      <c r="M132" s="95" t="str">
        <f>+'[1]NFL'!M135</f>
        <v>Cincinnati</v>
      </c>
      <c r="N132" s="114">
        <f>+'[1]NFL'!N135</f>
        <v>17</v>
      </c>
      <c r="O132" s="95" t="str">
        <f>+'[1]NFL'!O135</f>
        <v>Pittsburgh</v>
      </c>
      <c r="P132" s="96" t="str">
        <f>+'[1]NFL'!P135</f>
        <v>Cincinnati</v>
      </c>
      <c r="Q132" s="95" t="str">
        <f>+'[1]NFL'!Q135</f>
        <v>Pittsburgh</v>
      </c>
      <c r="R132" s="97" t="str">
        <f>+'[1]NFL'!R135</f>
        <v>W</v>
      </c>
      <c r="S132" s="98" t="str">
        <f>+'[1]NFL'!AA135</f>
        <v>U</v>
      </c>
      <c r="T132" s="99">
        <f>+'[1]NFL'!AB135</f>
        <v>0</v>
      </c>
      <c r="U132" s="97">
        <f>+'[1]NFL'!AC135</f>
        <v>0</v>
      </c>
      <c r="V132" s="71" t="str">
        <f>+'[1]NFL'!AQ135</f>
        <v>Pittsburgh</v>
      </c>
      <c r="W132" s="37">
        <f>+'[1]NFL'!AR135</f>
        <v>0</v>
      </c>
      <c r="X132" s="38">
        <f>+'[1]NFL'!AS135</f>
        <v>3</v>
      </c>
      <c r="Y132" s="38">
        <f>+'[1]NFL'!AT135</f>
        <v>0</v>
      </c>
      <c r="Z132" s="37">
        <f>+'[1]NFL'!AU135</f>
        <v>1</v>
      </c>
      <c r="AA132" s="29">
        <f>+'[1]NFL'!AV135</f>
        <v>4</v>
      </c>
      <c r="AB132" s="30">
        <f>+'[1]NFL'!AW135</f>
        <v>0</v>
      </c>
      <c r="AC132" s="27">
        <f>+'[1]NFL'!AX135</f>
        <v>10</v>
      </c>
      <c r="AD132" s="29">
        <f>+'[1]NFL'!AY135</f>
        <v>4</v>
      </c>
      <c r="AE132" s="39">
        <f>+'[1]NFL'!AZ135</f>
        <v>0</v>
      </c>
      <c r="AF132" s="71" t="str">
        <f>+'[1]NFL'!BA135</f>
        <v>Cincinnati</v>
      </c>
      <c r="AG132" s="37">
        <f>+'[1]NFL'!BB135</f>
        <v>0</v>
      </c>
      <c r="AH132" s="38">
        <f>+'[1]NFL'!BC135</f>
        <v>1</v>
      </c>
      <c r="AI132" s="38">
        <f>+'[1]NFL'!BD135</f>
        <v>1</v>
      </c>
      <c r="AJ132" s="37">
        <f>+'[1]NFL'!BE135</f>
        <v>2</v>
      </c>
      <c r="AK132" s="38">
        <f>+'[1]NFL'!BF135</f>
        <v>3</v>
      </c>
      <c r="AL132" s="38">
        <f>+'[1]NFL'!BG135</f>
        <v>1</v>
      </c>
      <c r="AM132" s="79">
        <f>+'[1]NFL'!BH135</f>
        <v>22.21</v>
      </c>
      <c r="AN132" s="80">
        <f>+'[1]NFL'!BI135</f>
        <v>17.53</v>
      </c>
      <c r="AO132" s="145">
        <f>+'[1]NFL'!BJ132</f>
        <v>0</v>
      </c>
    </row>
    <row r="133" spans="1:41" ht="15">
      <c r="A133" s="32">
        <f>+'[1]NFL'!A136</f>
        <v>7</v>
      </c>
      <c r="B133" s="117">
        <f>+'[1]NFL'!B136</f>
        <v>41204</v>
      </c>
      <c r="C133" s="64">
        <f>+'[1]NFL'!C136</f>
        <v>0.8541666666666666</v>
      </c>
      <c r="D133" s="117" t="str">
        <f>+'[1]NFL'!D136</f>
        <v>ESPN</v>
      </c>
      <c r="E133" s="33" t="str">
        <f>+'[1]NFL'!E136</f>
        <v>Detroit</v>
      </c>
      <c r="F133" s="34" t="str">
        <f>+'[1]NFL'!F136</f>
        <v>Chicago</v>
      </c>
      <c r="G133" s="33" t="str">
        <f>+'[1]NFL'!G136</f>
        <v>Chicago</v>
      </c>
      <c r="H133" s="34" t="str">
        <f>+'[1]NFL'!H136</f>
        <v>Detroit</v>
      </c>
      <c r="I133" s="57">
        <f>+'[1]NFL'!I136</f>
        <v>6.5</v>
      </c>
      <c r="J133" s="35">
        <f>+'[1]NFL'!J136</f>
        <v>47</v>
      </c>
      <c r="K133" s="95" t="str">
        <f>+'[1]NFL'!K136</f>
        <v>Chicago</v>
      </c>
      <c r="L133" s="109">
        <f>+'[1]NFL'!L136</f>
        <v>13</v>
      </c>
      <c r="M133" s="95" t="str">
        <f>+'[1]NFL'!M136</f>
        <v>Detroit</v>
      </c>
      <c r="N133" s="114">
        <f>+'[1]NFL'!N136</f>
        <v>7</v>
      </c>
      <c r="O133" s="95" t="str">
        <f>+'[1]NFL'!O136</f>
        <v>Detroit</v>
      </c>
      <c r="P133" s="96" t="str">
        <f>+'[1]NFL'!P136</f>
        <v>Chicago</v>
      </c>
      <c r="Q133" s="95" t="str">
        <f>+'[1]NFL'!Q136</f>
        <v>Detroit</v>
      </c>
      <c r="R133" s="97" t="str">
        <f>+'[1]NFL'!R136</f>
        <v>W</v>
      </c>
      <c r="S133" s="98" t="str">
        <f>+'[1]NFL'!AA136</f>
        <v>U</v>
      </c>
      <c r="T133" s="99">
        <f>+'[1]NFL'!AB136</f>
        <v>0</v>
      </c>
      <c r="U133" s="97">
        <f>+'[1]NFL'!AC136</f>
        <v>0</v>
      </c>
      <c r="V133" s="71" t="str">
        <f>+'[1]NFL'!AQ136</f>
        <v>Detroit</v>
      </c>
      <c r="W133" s="37">
        <f>+'[1]NFL'!AR136</f>
        <v>1</v>
      </c>
      <c r="X133" s="38">
        <f>+'[1]NFL'!AS136</f>
        <v>2</v>
      </c>
      <c r="Y133" s="38">
        <f>+'[1]NFL'!AT136</f>
        <v>0</v>
      </c>
      <c r="Z133" s="37">
        <f>+'[1]NFL'!AU136</f>
        <v>1</v>
      </c>
      <c r="AA133" s="29">
        <f>+'[1]NFL'!AV136</f>
        <v>4</v>
      </c>
      <c r="AB133" s="30">
        <f>+'[1]NFL'!AW136</f>
        <v>0</v>
      </c>
      <c r="AC133" s="27">
        <f>+'[1]NFL'!AX136</f>
        <v>7</v>
      </c>
      <c r="AD133" s="29">
        <f>+'[1]NFL'!AY136</f>
        <v>7</v>
      </c>
      <c r="AE133" s="39">
        <f>+'[1]NFL'!AZ136</f>
        <v>0</v>
      </c>
      <c r="AF133" s="71" t="str">
        <f>+'[1]NFL'!BA136</f>
        <v>Chicago</v>
      </c>
      <c r="AG133" s="37">
        <f>+'[1]NFL'!BB136</f>
        <v>2</v>
      </c>
      <c r="AH133" s="38">
        <f>+'[1]NFL'!BC136</f>
        <v>0</v>
      </c>
      <c r="AI133" s="38">
        <f>+'[1]NFL'!BD136</f>
        <v>0</v>
      </c>
      <c r="AJ133" s="37">
        <f>+'[1]NFL'!BE136</f>
        <v>4</v>
      </c>
      <c r="AK133" s="38">
        <f>+'[1]NFL'!BF136</f>
        <v>1</v>
      </c>
      <c r="AL133" s="38">
        <f>+'[1]NFL'!BG136</f>
        <v>0</v>
      </c>
      <c r="AM133" s="79">
        <f>+'[1]NFL'!BH136</f>
        <v>18.51</v>
      </c>
      <c r="AN133" s="80">
        <f>+'[1]NFL'!BI136</f>
        <v>27.1</v>
      </c>
      <c r="AO133" s="145">
        <f>+'[1]NFL'!BJ133</f>
        <v>0</v>
      </c>
    </row>
    <row r="134" spans="1:41" ht="15">
      <c r="A134" s="32"/>
      <c r="D134" s="117"/>
      <c r="E134" s="117" t="str">
        <f>+'[1]NFL'!B137</f>
        <v>Not Playing</v>
      </c>
      <c r="F134" s="34"/>
      <c r="I134" s="57"/>
      <c r="J134" s="35"/>
      <c r="K134" s="95"/>
      <c r="L134" s="109"/>
      <c r="M134" s="95"/>
      <c r="N134" s="114"/>
      <c r="O134" s="95"/>
      <c r="P134" s="96"/>
      <c r="V134" s="71"/>
      <c r="W134" s="37"/>
      <c r="X134" s="38"/>
      <c r="Y134" s="38"/>
      <c r="Z134" s="37"/>
      <c r="AE134" s="39"/>
      <c r="AF134" s="71"/>
      <c r="AG134" s="37"/>
      <c r="AH134" s="38"/>
      <c r="AI134" s="38"/>
      <c r="AJ134" s="37"/>
      <c r="AK134" s="38"/>
      <c r="AL134" s="38"/>
      <c r="AM134" s="79"/>
      <c r="AN134" s="80"/>
      <c r="AO134" s="145">
        <f>+'[1]NFL'!BJ134</f>
        <v>0</v>
      </c>
    </row>
    <row r="135" spans="1:41" ht="15">
      <c r="A135" s="32"/>
      <c r="B135" s="117"/>
      <c r="D135" s="117"/>
      <c r="E135" s="33" t="str">
        <f>+'[1]NFL'!E138</f>
        <v>Atlanta</v>
      </c>
      <c r="F135" s="34"/>
      <c r="I135" s="57"/>
      <c r="J135" s="35"/>
      <c r="K135" s="95"/>
      <c r="L135" s="109"/>
      <c r="M135" s="95"/>
      <c r="N135" s="114"/>
      <c r="O135" s="95"/>
      <c r="P135" s="96"/>
      <c r="R135" s="97" t="str">
        <f>+'[1]NFL'!R138</f>
        <v>10-3-0</v>
      </c>
      <c r="S135" s="98"/>
      <c r="T135" s="99"/>
      <c r="U135" s="97" t="str">
        <f>+'[1]NFL'!BV138</f>
        <v>0-1-0</v>
      </c>
      <c r="V135" s="71" t="str">
        <f>+'[1]NFL'!AQ138</f>
        <v>Atlanta</v>
      </c>
      <c r="W135" s="37">
        <f>+'[1]NFL'!AR138</f>
        <v>3</v>
      </c>
      <c r="X135" s="38">
        <f>+'[1]NFL'!AS138</f>
        <v>0</v>
      </c>
      <c r="Y135" s="38">
        <f>+'[1]NFL'!AT138</f>
        <v>0</v>
      </c>
      <c r="Z135" s="37">
        <f>+'[1]NFL'!AU138</f>
        <v>4</v>
      </c>
      <c r="AA135" s="29">
        <f>+'[1]NFL'!AV138</f>
        <v>2</v>
      </c>
      <c r="AB135" s="30">
        <f>+'[1]NFL'!AW138</f>
        <v>0</v>
      </c>
      <c r="AE135" s="39"/>
      <c r="AF135" s="71"/>
      <c r="AG135" s="37"/>
      <c r="AH135" s="38"/>
      <c r="AI135" s="38"/>
      <c r="AJ135" s="37"/>
      <c r="AK135" s="38"/>
      <c r="AL135" s="38"/>
      <c r="AM135" s="79">
        <f>+'[1]NFL'!BH138</f>
        <v>24.99</v>
      </c>
      <c r="AN135" s="80"/>
      <c r="AO135" s="145" t="str">
        <f>+'[1]NFL'!BJ138</f>
        <v>1-0-0</v>
      </c>
    </row>
    <row r="136" spans="1:41" ht="15">
      <c r="A136" s="32"/>
      <c r="B136" s="117"/>
      <c r="D136" s="117"/>
      <c r="E136" s="33" t="str">
        <f>+'[1]NFL'!E139</f>
        <v>Denver</v>
      </c>
      <c r="F136" s="34"/>
      <c r="I136" s="57"/>
      <c r="J136" s="35"/>
      <c r="K136" s="95"/>
      <c r="L136" s="109"/>
      <c r="M136" s="95"/>
      <c r="N136" s="114"/>
      <c r="O136" s="95"/>
      <c r="P136" s="96"/>
      <c r="R136" s="97" t="str">
        <f>+'[1]NFL'!R139</f>
        <v>48-52-4</v>
      </c>
      <c r="S136" s="98"/>
      <c r="T136" s="99"/>
      <c r="U136" s="97" t="str">
        <f>+'[1]NFL'!BV139</f>
        <v>4-6-0</v>
      </c>
      <c r="V136" s="71" t="str">
        <f>+'[1]NFL'!AQ139</f>
        <v>Denver</v>
      </c>
      <c r="W136" s="37">
        <f>+'[1]NFL'!AR139</f>
        <v>1</v>
      </c>
      <c r="X136" s="38">
        <f>+'[1]NFL'!AS139</f>
        <v>2</v>
      </c>
      <c r="Y136" s="38">
        <f>+'[1]NFL'!AT139</f>
        <v>0</v>
      </c>
      <c r="Z136" s="37">
        <f>+'[1]NFL'!AU139</f>
        <v>3</v>
      </c>
      <c r="AA136" s="29">
        <f>+'[1]NFL'!AV139</f>
        <v>3</v>
      </c>
      <c r="AB136" s="30">
        <f>+'[1]NFL'!AW139</f>
        <v>0</v>
      </c>
      <c r="AE136" s="39"/>
      <c r="AF136" s="71"/>
      <c r="AG136" s="37"/>
      <c r="AH136" s="38"/>
      <c r="AI136" s="38"/>
      <c r="AJ136" s="37"/>
      <c r="AK136" s="38"/>
      <c r="AL136" s="38"/>
      <c r="AM136" s="79">
        <f>+'[1]NFL'!BH139</f>
        <v>23.92</v>
      </c>
      <c r="AN136" s="80"/>
      <c r="AO136" s="145" t="str">
        <f>+'[1]NFL'!BJ139</f>
        <v>5-3-0</v>
      </c>
    </row>
    <row r="137" spans="1:41" ht="15">
      <c r="A137" s="32"/>
      <c r="B137" s="117"/>
      <c r="D137" s="117"/>
      <c r="E137" s="33" t="str">
        <f>+'[1]NFL'!E140</f>
        <v>Kansas City</v>
      </c>
      <c r="F137" s="34"/>
      <c r="I137" s="57"/>
      <c r="J137" s="35"/>
      <c r="K137" s="95"/>
      <c r="L137" s="109"/>
      <c r="M137" s="95"/>
      <c r="N137" s="114"/>
      <c r="O137" s="95"/>
      <c r="P137" s="96"/>
      <c r="R137" s="97"/>
      <c r="S137" s="98"/>
      <c r="T137" s="99"/>
      <c r="U137" s="97"/>
      <c r="V137" s="71" t="str">
        <f>+'[1]NFL'!AQ140</f>
        <v>Kansas City</v>
      </c>
      <c r="W137" s="37">
        <f>+'[1]NFL'!AR140</f>
        <v>1</v>
      </c>
      <c r="X137" s="38">
        <f>+'[1]NFL'!AS140</f>
        <v>2</v>
      </c>
      <c r="Y137" s="38">
        <f>+'[1]NFL'!AT140</f>
        <v>0</v>
      </c>
      <c r="Z137" s="37">
        <f>+'[1]NFL'!AU140</f>
        <v>2</v>
      </c>
      <c r="AA137" s="29">
        <f>+'[1]NFL'!AV140</f>
        <v>4</v>
      </c>
      <c r="AB137" s="30">
        <f>+'[1]NFL'!AW140</f>
        <v>0</v>
      </c>
      <c r="AE137" s="39"/>
      <c r="AF137" s="71"/>
      <c r="AG137" s="37"/>
      <c r="AH137" s="38"/>
      <c r="AI137" s="38"/>
      <c r="AJ137" s="37"/>
      <c r="AK137" s="38"/>
      <c r="AL137" s="38"/>
      <c r="AM137" s="79">
        <f>+'[1]NFL'!BH140</f>
        <v>11.26</v>
      </c>
      <c r="AN137" s="80"/>
      <c r="AO137" s="145">
        <f>+'[1]NFL'!BJ137</f>
        <v>0</v>
      </c>
    </row>
    <row r="138" spans="1:40" ht="15">
      <c r="A138" s="32"/>
      <c r="B138" s="117"/>
      <c r="D138" s="117"/>
      <c r="E138" s="33" t="str">
        <f>+'[1]NFL'!E141</f>
        <v>Miami</v>
      </c>
      <c r="F138" s="34"/>
      <c r="I138" s="57"/>
      <c r="J138" s="35"/>
      <c r="K138" s="95"/>
      <c r="L138" s="109"/>
      <c r="M138" s="95"/>
      <c r="N138" s="114"/>
      <c r="O138" s="95"/>
      <c r="P138" s="96"/>
      <c r="R138" s="97"/>
      <c r="S138" s="98"/>
      <c r="T138" s="99"/>
      <c r="U138" s="97"/>
      <c r="V138" s="71" t="str">
        <f>+'[1]NFL'!AQ141</f>
        <v>Miami</v>
      </c>
      <c r="W138" s="37">
        <f>+'[1]NFL'!AR141</f>
        <v>2</v>
      </c>
      <c r="X138" s="38">
        <f>+'[1]NFL'!AS141</f>
        <v>1</v>
      </c>
      <c r="Y138" s="38">
        <f>+'[1]NFL'!AT141</f>
        <v>0</v>
      </c>
      <c r="Z138" s="37">
        <f>+'[1]NFL'!AU141</f>
        <v>3</v>
      </c>
      <c r="AA138" s="29">
        <f>+'[1]NFL'!AV141</f>
        <v>2</v>
      </c>
      <c r="AB138" s="30">
        <f>+'[1]NFL'!AW141</f>
        <v>1</v>
      </c>
      <c r="AE138" s="39"/>
      <c r="AF138" s="71"/>
      <c r="AG138" s="37"/>
      <c r="AH138" s="38"/>
      <c r="AI138" s="38"/>
      <c r="AJ138" s="37"/>
      <c r="AK138" s="38"/>
      <c r="AL138" s="38"/>
      <c r="AM138" s="79">
        <f>+'[1]NFL'!BH141</f>
        <v>18.07</v>
      </c>
      <c r="AN138" s="80"/>
    </row>
    <row r="139" spans="1:40" ht="15">
      <c r="A139" s="32"/>
      <c r="B139" s="117"/>
      <c r="D139" s="117"/>
      <c r="E139" s="33" t="str">
        <f>+'[1]NFL'!E142</f>
        <v>Philadelphia </v>
      </c>
      <c r="F139" s="34"/>
      <c r="I139" s="57"/>
      <c r="J139" s="35"/>
      <c r="K139" s="95"/>
      <c r="L139" s="109"/>
      <c r="M139" s="95"/>
      <c r="N139" s="114"/>
      <c r="O139" s="95"/>
      <c r="P139" s="96"/>
      <c r="R139" s="97"/>
      <c r="S139" s="98"/>
      <c r="T139" s="99"/>
      <c r="U139" s="97"/>
      <c r="V139" s="71" t="str">
        <f>+'[1]NFL'!AQ142</f>
        <v>Philadelphia </v>
      </c>
      <c r="W139" s="37">
        <f>+'[1]NFL'!AR142</f>
        <v>1</v>
      </c>
      <c r="X139" s="38">
        <f>+'[1]NFL'!AS142</f>
        <v>2</v>
      </c>
      <c r="Y139" s="38">
        <f>+'[1]NFL'!AT142</f>
        <v>0</v>
      </c>
      <c r="Z139" s="37">
        <f>+'[1]NFL'!AU142</f>
        <v>1</v>
      </c>
      <c r="AA139" s="29">
        <f>+'[1]NFL'!AV142</f>
        <v>4</v>
      </c>
      <c r="AB139" s="30">
        <f>+'[1]NFL'!AW142</f>
        <v>1</v>
      </c>
      <c r="AE139" s="39"/>
      <c r="AF139" s="71"/>
      <c r="AG139" s="37"/>
      <c r="AH139" s="38"/>
      <c r="AI139" s="38"/>
      <c r="AJ139" s="37"/>
      <c r="AK139" s="38"/>
      <c r="AL139" s="38"/>
      <c r="AM139" s="79">
        <f>+'[1]NFL'!BH142</f>
        <v>20.3</v>
      </c>
      <c r="AN139" s="80"/>
    </row>
    <row r="140" spans="1:41" ht="15">
      <c r="A140" s="32"/>
      <c r="B140" s="117"/>
      <c r="D140" s="117"/>
      <c r="E140" s="33" t="str">
        <f>+'[1]NFL'!E143</f>
        <v>San Diego</v>
      </c>
      <c r="F140" s="34"/>
      <c r="I140" s="57"/>
      <c r="J140" s="35"/>
      <c r="K140" s="95"/>
      <c r="L140" s="109"/>
      <c r="M140" s="95"/>
      <c r="N140" s="114"/>
      <c r="O140" s="95"/>
      <c r="P140" s="96"/>
      <c r="R140" s="97"/>
      <c r="S140" s="98"/>
      <c r="T140" s="99"/>
      <c r="U140" s="97"/>
      <c r="V140" s="71" t="str">
        <f>+'[1]NFL'!AQ143</f>
        <v>San Diego</v>
      </c>
      <c r="W140" s="37">
        <f>+'[1]NFL'!AR143</f>
        <v>2</v>
      </c>
      <c r="X140" s="38">
        <f>+'[1]NFL'!AS143</f>
        <v>1</v>
      </c>
      <c r="Y140" s="38">
        <f>+'[1]NFL'!AT143</f>
        <v>0</v>
      </c>
      <c r="Z140" s="37">
        <f>+'[1]NFL'!AU143</f>
        <v>3</v>
      </c>
      <c r="AA140" s="29">
        <f>+'[1]NFL'!AV143</f>
        <v>3</v>
      </c>
      <c r="AB140" s="30">
        <f>+'[1]NFL'!AW143</f>
        <v>0</v>
      </c>
      <c r="AE140" s="39"/>
      <c r="AF140" s="71"/>
      <c r="AG140" s="37"/>
      <c r="AH140" s="38"/>
      <c r="AI140" s="38"/>
      <c r="AJ140" s="37"/>
      <c r="AK140" s="38"/>
      <c r="AL140" s="38"/>
      <c r="AM140" s="79">
        <f>+'[1]NFL'!BH143</f>
        <v>20.35</v>
      </c>
      <c r="AN140" s="80"/>
      <c r="AO140" s="145">
        <f>+'[1]NFL'!BJ140</f>
        <v>0</v>
      </c>
    </row>
    <row r="141" spans="1:41" ht="15">
      <c r="A141" s="32"/>
      <c r="B141" s="117"/>
      <c r="D141" s="117"/>
      <c r="E141" s="33"/>
      <c r="F141" s="34"/>
      <c r="I141" s="57"/>
      <c r="J141" s="35"/>
      <c r="K141" s="95"/>
      <c r="L141" s="109"/>
      <c r="M141" s="95"/>
      <c r="N141" s="114"/>
      <c r="O141" s="95"/>
      <c r="P141" s="96"/>
      <c r="R141" s="97"/>
      <c r="S141" s="98"/>
      <c r="T141" s="99"/>
      <c r="U141" s="97"/>
      <c r="V141" s="71"/>
      <c r="W141" s="37"/>
      <c r="X141" s="38"/>
      <c r="Y141" s="38"/>
      <c r="Z141" s="37"/>
      <c r="AE141" s="39"/>
      <c r="AF141" s="71"/>
      <c r="AG141" s="37"/>
      <c r="AH141" s="38"/>
      <c r="AI141" s="38"/>
      <c r="AJ141" s="37"/>
      <c r="AK141" s="38"/>
      <c r="AL141" s="38"/>
      <c r="AM141" s="79"/>
      <c r="AN141" s="80"/>
      <c r="AO141" s="145">
        <f>+'[1]NFL'!BJ141</f>
        <v>0</v>
      </c>
    </row>
    <row r="142" spans="1:41" ht="15">
      <c r="A142" s="32"/>
      <c r="B142" s="117"/>
      <c r="D142" s="117"/>
      <c r="E142" s="33"/>
      <c r="F142" s="34"/>
      <c r="I142" s="57"/>
      <c r="J142" s="35"/>
      <c r="K142" s="95"/>
      <c r="L142" s="109"/>
      <c r="M142" s="95"/>
      <c r="N142" s="114"/>
      <c r="O142" s="95"/>
      <c r="P142" s="96"/>
      <c r="R142" s="97"/>
      <c r="S142" s="98"/>
      <c r="T142" s="99"/>
      <c r="U142" s="97"/>
      <c r="V142" s="71"/>
      <c r="W142" s="37"/>
      <c r="X142" s="38"/>
      <c r="Y142" s="38"/>
      <c r="Z142" s="37"/>
      <c r="AE142" s="39"/>
      <c r="AF142" s="71"/>
      <c r="AG142" s="37"/>
      <c r="AH142" s="38"/>
      <c r="AI142" s="38"/>
      <c r="AJ142" s="37"/>
      <c r="AK142" s="38"/>
      <c r="AL142" s="38"/>
      <c r="AM142" s="79"/>
      <c r="AN142" s="80"/>
      <c r="AO142" s="145">
        <f>+'[1]NFL'!BJ142</f>
        <v>0</v>
      </c>
    </row>
    <row r="143" spans="1:41" ht="15">
      <c r="A143" s="32">
        <f>+'[1]NFL'!A147</f>
        <v>8</v>
      </c>
      <c r="B143" s="117">
        <f>+'[1]NFL'!B147</f>
        <v>41207</v>
      </c>
      <c r="C143" s="64">
        <f>+'[1]NFL'!C147</f>
        <v>0.8472220833333334</v>
      </c>
      <c r="D143" s="117" t="str">
        <f>+'[1]NFL'!D147</f>
        <v>NFL</v>
      </c>
      <c r="E143" s="33" t="str">
        <f>+'[1]NFL'!E147</f>
        <v>Tampa Bay</v>
      </c>
      <c r="F143" s="34" t="str">
        <f>+'[1]NFL'!F147</f>
        <v>Minnesota</v>
      </c>
      <c r="G143" s="33" t="str">
        <f>+'[1]NFL'!G147</f>
        <v>Minnesota</v>
      </c>
      <c r="H143" s="34" t="str">
        <f>+'[1]NFL'!H147</f>
        <v>Tampa Bay</v>
      </c>
      <c r="I143" s="57">
        <f>+'[1]NFL'!I147</f>
        <v>6</v>
      </c>
      <c r="J143" s="35">
        <f>+'[1]NFL'!J147</f>
        <v>43</v>
      </c>
      <c r="K143" s="95" t="str">
        <f>+'[1]NFL'!K147</f>
        <v>Tampa Bay</v>
      </c>
      <c r="L143" s="109">
        <f>+'[1]NFL'!L147</f>
        <v>36</v>
      </c>
      <c r="M143" s="95" t="str">
        <f>+'[1]NFL'!M147</f>
        <v>Minnesota</v>
      </c>
      <c r="N143" s="114">
        <f>+'[1]NFL'!N147</f>
        <v>17</v>
      </c>
      <c r="O143" s="95" t="str">
        <f>+'[1]NFL'!O147</f>
        <v>Tampa Bay</v>
      </c>
      <c r="P143" s="96" t="str">
        <f>+'[1]NFL'!P147</f>
        <v>Minnesota</v>
      </c>
      <c r="Q143" s="95" t="str">
        <f>+'[1]NFL'!Q147</f>
        <v>Minnesota</v>
      </c>
      <c r="R143" s="97" t="str">
        <f>+'[1]NFL'!R147</f>
        <v>L</v>
      </c>
      <c r="S143" s="98" t="str">
        <f>+'[1]NFL'!AA147</f>
        <v>O</v>
      </c>
      <c r="T143" s="99">
        <f>+'[1]NFL'!AB147</f>
        <v>0</v>
      </c>
      <c r="U143" s="97">
        <f>+'[1]NFL'!AC147</f>
        <v>0</v>
      </c>
      <c r="V143" s="71" t="str">
        <f>+'[1]NFL'!AQ147</f>
        <v>Tampa Bay</v>
      </c>
      <c r="W143" s="37">
        <f>+'[1]NFL'!AR147</f>
        <v>1</v>
      </c>
      <c r="X143" s="38">
        <f>+'[1]NFL'!AS147</f>
        <v>0</v>
      </c>
      <c r="Y143" s="38">
        <f>+'[1]NFL'!AT147</f>
        <v>1</v>
      </c>
      <c r="Z143" s="37">
        <f>+'[1]NFL'!AU147</f>
        <v>3</v>
      </c>
      <c r="AA143" s="29">
        <f>+'[1]NFL'!AV147</f>
        <v>2</v>
      </c>
      <c r="AB143" s="30">
        <f>+'[1]NFL'!AW147</f>
        <v>1</v>
      </c>
      <c r="AC143" s="27">
        <f>+'[1]NFL'!AX147</f>
        <v>3</v>
      </c>
      <c r="AD143" s="29">
        <f>+'[1]NFL'!AY147</f>
        <v>0</v>
      </c>
      <c r="AE143" s="39">
        <f>+'[1]NFL'!AZ147</f>
        <v>0</v>
      </c>
      <c r="AF143" s="71" t="str">
        <f>+'[1]NFL'!BA147</f>
        <v>Minnesota</v>
      </c>
      <c r="AG143" s="37">
        <f>+'[1]NFL'!BB147</f>
        <v>3</v>
      </c>
      <c r="AH143" s="38">
        <f>+'[1]NFL'!BC147</f>
        <v>1</v>
      </c>
      <c r="AI143" s="38">
        <f>+'[1]NFL'!BD147</f>
        <v>0</v>
      </c>
      <c r="AJ143" s="37">
        <f>+'[1]NFL'!BE147</f>
        <v>4</v>
      </c>
      <c r="AK143" s="38">
        <f>+'[1]NFL'!BF147</f>
        <v>3</v>
      </c>
      <c r="AL143" s="38">
        <f>+'[1]NFL'!BG147</f>
        <v>0</v>
      </c>
      <c r="AM143" s="79">
        <f>+'[1]NFL'!BH147</f>
        <v>19.24</v>
      </c>
      <c r="AN143" s="80">
        <f>+'[1]NFL'!BI147</f>
        <v>23.88</v>
      </c>
      <c r="AO143" s="145">
        <f>+'[1]NFL'!BJ143</f>
        <v>0</v>
      </c>
    </row>
    <row r="144" spans="1:41" ht="15">
      <c r="A144" s="32">
        <f>+'[1]NFL'!A148</f>
        <v>8</v>
      </c>
      <c r="B144" s="117">
        <f>+'[1]NFL'!B148</f>
        <v>41210</v>
      </c>
      <c r="C144" s="64">
        <f>+'[1]NFL'!C148</f>
        <v>0.5416666666666666</v>
      </c>
      <c r="D144" s="117" t="str">
        <f>+'[1]NFL'!D148</f>
        <v>Fox</v>
      </c>
      <c r="E144" s="33" t="str">
        <f>+'[1]NFL'!E148</f>
        <v>Carolina</v>
      </c>
      <c r="F144" s="34" t="str">
        <f>+'[1]NFL'!F148</f>
        <v>Chicago</v>
      </c>
      <c r="G144" s="33" t="str">
        <f>+'[1]NFL'!G148</f>
        <v>Chicago</v>
      </c>
      <c r="H144" s="34" t="str">
        <f>+'[1]NFL'!H148</f>
        <v>Carolina</v>
      </c>
      <c r="I144" s="57">
        <f>+'[1]NFL'!I148</f>
        <v>7</v>
      </c>
      <c r="J144" s="35">
        <f>+'[1]NFL'!J148</f>
        <v>43</v>
      </c>
      <c r="K144" s="95" t="str">
        <f>+'[1]NFL'!K148</f>
        <v>Chicago</v>
      </c>
      <c r="L144" s="109">
        <f>+'[1]NFL'!L148</f>
        <v>23</v>
      </c>
      <c r="M144" s="95" t="str">
        <f>+'[1]NFL'!M148</f>
        <v>Carolina</v>
      </c>
      <c r="N144" s="114">
        <f>+'[1]NFL'!N148</f>
        <v>22</v>
      </c>
      <c r="O144" s="95" t="str">
        <f>+'[1]NFL'!O148</f>
        <v>Carolina</v>
      </c>
      <c r="P144" s="96" t="str">
        <f>+'[1]NFL'!P148</f>
        <v>Chicago</v>
      </c>
      <c r="Q144" s="95" t="str">
        <f>+'[1]NFL'!Q148</f>
        <v>Carolina</v>
      </c>
      <c r="R144" s="97" t="str">
        <f>+'[1]NFL'!R148</f>
        <v>W</v>
      </c>
      <c r="S144" s="98" t="str">
        <f>+'[1]NFL'!AA148</f>
        <v>O</v>
      </c>
      <c r="T144" s="99">
        <f>+'[1]NFL'!AB148</f>
        <v>0</v>
      </c>
      <c r="U144" s="97">
        <f>+'[1]NFL'!AC148</f>
        <v>0</v>
      </c>
      <c r="V144" s="71" t="str">
        <f>+'[1]NFL'!AQ148</f>
        <v>Carolina</v>
      </c>
      <c r="W144" s="37">
        <f>+'[1]NFL'!AR148</f>
        <v>1</v>
      </c>
      <c r="X144" s="38">
        <f>+'[1]NFL'!AS148</f>
        <v>1</v>
      </c>
      <c r="Y144" s="38">
        <f>+'[1]NFL'!AT148</f>
        <v>0</v>
      </c>
      <c r="Z144" s="37">
        <f>+'[1]NFL'!AU148</f>
        <v>2</v>
      </c>
      <c r="AA144" s="29">
        <f>+'[1]NFL'!AV148</f>
        <v>4</v>
      </c>
      <c r="AB144" s="30">
        <f>+'[1]NFL'!AW148</f>
        <v>0</v>
      </c>
      <c r="AC144" s="27">
        <f>+'[1]NFL'!AX148</f>
        <v>1</v>
      </c>
      <c r="AD144" s="29">
        <f>+'[1]NFL'!AY148</f>
        <v>2</v>
      </c>
      <c r="AE144" s="39">
        <f>+'[1]NFL'!AZ148</f>
        <v>1</v>
      </c>
      <c r="AF144" s="71" t="str">
        <f>+'[1]NFL'!BA148</f>
        <v>Chicago</v>
      </c>
      <c r="AG144" s="37">
        <f>+'[1]NFL'!BB148</f>
        <v>2</v>
      </c>
      <c r="AH144" s="38">
        <f>+'[1]NFL'!BC148</f>
        <v>1</v>
      </c>
      <c r="AI144" s="38">
        <f>+'[1]NFL'!BD148</f>
        <v>0</v>
      </c>
      <c r="AJ144" s="37">
        <f>+'[1]NFL'!BE148</f>
        <v>4</v>
      </c>
      <c r="AK144" s="38">
        <f>+'[1]NFL'!BF148</f>
        <v>2</v>
      </c>
      <c r="AL144" s="38">
        <f>+'[1]NFL'!BG148</f>
        <v>0</v>
      </c>
      <c r="AM144" s="79">
        <f>+'[1]NFL'!BH148</f>
        <v>15.18</v>
      </c>
      <c r="AN144" s="80">
        <f>+'[1]NFL'!BI148</f>
        <v>30.63</v>
      </c>
      <c r="AO144" s="145">
        <f>+'[1]NFL'!BJ144</f>
        <v>0</v>
      </c>
    </row>
    <row r="145" spans="1:41" ht="15">
      <c r="A145" s="32">
        <f>+'[1]NFL'!A149</f>
        <v>8</v>
      </c>
      <c r="B145" s="117">
        <f>+'[1]NFL'!B149</f>
        <v>41210</v>
      </c>
      <c r="C145" s="64">
        <f>+'[1]NFL'!C149</f>
        <v>0.5416666666666666</v>
      </c>
      <c r="D145" s="117" t="str">
        <f>+'[1]NFL'!D149</f>
        <v>CBS</v>
      </c>
      <c r="E145" s="33" t="str">
        <f>+'[1]NFL'!E149</f>
        <v>San Diego</v>
      </c>
      <c r="F145" s="34" t="str">
        <f>+'[1]NFL'!F149</f>
        <v>Cleveland</v>
      </c>
      <c r="G145" s="33" t="str">
        <f>+'[1]NFL'!G149</f>
        <v>San Diego</v>
      </c>
      <c r="H145" s="34" t="str">
        <f>+'[1]NFL'!H149</f>
        <v>Cleveland</v>
      </c>
      <c r="I145" s="57">
        <f>+'[1]NFL'!I149</f>
        <v>3</v>
      </c>
      <c r="J145" s="35">
        <f>+'[1]NFL'!J149</f>
        <v>43.5</v>
      </c>
      <c r="K145" s="95" t="str">
        <f>+'[1]NFL'!K149</f>
        <v>Cleveland</v>
      </c>
      <c r="L145" s="109">
        <f>+'[1]NFL'!L149</f>
        <v>7</v>
      </c>
      <c r="M145" s="95" t="str">
        <f>+'[1]NFL'!M149</f>
        <v>San Diego</v>
      </c>
      <c r="N145" s="114">
        <f>+'[1]NFL'!N149</f>
        <v>6</v>
      </c>
      <c r="O145" s="95" t="str">
        <f>+'[1]NFL'!O149</f>
        <v>Cleveland</v>
      </c>
      <c r="P145" s="96" t="str">
        <f>+'[1]NFL'!P149</f>
        <v>San Diego</v>
      </c>
      <c r="Q145" s="95" t="str">
        <f>+'[1]NFL'!Q149</f>
        <v>San Diego</v>
      </c>
      <c r="R145" s="97" t="str">
        <f>+'[1]NFL'!R149</f>
        <v>L</v>
      </c>
      <c r="S145" s="98" t="str">
        <f>+'[1]NFL'!AA149</f>
        <v>U</v>
      </c>
      <c r="T145" s="99">
        <f>+'[1]NFL'!AB149</f>
        <v>0</v>
      </c>
      <c r="U145" s="97">
        <f>+'[1]NFL'!AC149</f>
        <v>0</v>
      </c>
      <c r="V145" s="71" t="str">
        <f>+'[1]NFL'!AQ149</f>
        <v>San Diego</v>
      </c>
      <c r="W145" s="37">
        <f>+'[1]NFL'!AR149</f>
        <v>2</v>
      </c>
      <c r="X145" s="38">
        <f>+'[1]NFL'!AS149</f>
        <v>1</v>
      </c>
      <c r="Y145" s="38">
        <f>+'[1]NFL'!AT149</f>
        <v>0</v>
      </c>
      <c r="Z145" s="37">
        <f>+'[1]NFL'!AU149</f>
        <v>3</v>
      </c>
      <c r="AA145" s="29">
        <f>+'[1]NFL'!AV149</f>
        <v>3</v>
      </c>
      <c r="AB145" s="30">
        <f>+'[1]NFL'!AW149</f>
        <v>0</v>
      </c>
      <c r="AC145" s="27">
        <f>+'[1]NFL'!AX149</f>
        <v>0</v>
      </c>
      <c r="AD145" s="29">
        <f>+'[1]NFL'!AY149</f>
        <v>2</v>
      </c>
      <c r="AE145" s="39">
        <f>+'[1]NFL'!AZ149</f>
        <v>0</v>
      </c>
      <c r="AF145" s="71" t="str">
        <f>+'[1]NFL'!BA149</f>
        <v>Cleveland</v>
      </c>
      <c r="AG145" s="37">
        <f>+'[1]NFL'!BB149</f>
        <v>2</v>
      </c>
      <c r="AH145" s="38">
        <f>+'[1]NFL'!BC149</f>
        <v>1</v>
      </c>
      <c r="AI145" s="38">
        <f>+'[1]NFL'!BD149</f>
        <v>0</v>
      </c>
      <c r="AJ145" s="37">
        <f>+'[1]NFL'!BE149</f>
        <v>3</v>
      </c>
      <c r="AK145" s="38">
        <f>+'[1]NFL'!BF149</f>
        <v>3</v>
      </c>
      <c r="AL145" s="38">
        <f>+'[1]NFL'!BG149</f>
        <v>1</v>
      </c>
      <c r="AM145" s="79">
        <f>+'[1]NFL'!BH149</f>
        <v>17.66</v>
      </c>
      <c r="AN145" s="80">
        <f>+'[1]NFL'!BI149</f>
        <v>12.41</v>
      </c>
      <c r="AO145" s="145">
        <f>+'[1]NFL'!BJ145</f>
        <v>0</v>
      </c>
    </row>
    <row r="146" spans="1:41" ht="15">
      <c r="A146" s="32">
        <f>+'[1]NFL'!A150</f>
        <v>8</v>
      </c>
      <c r="B146" s="117">
        <f>+'[1]NFL'!B150</f>
        <v>41210</v>
      </c>
      <c r="C146" s="64">
        <f>+'[1]NFL'!C150</f>
        <v>0.5416666666666666</v>
      </c>
      <c r="D146" s="117" t="str">
        <f>+'[1]NFL'!D150</f>
        <v>Fox</v>
      </c>
      <c r="E146" s="33" t="str">
        <f>+'[1]NFL'!E150</f>
        <v>Seattle</v>
      </c>
      <c r="F146" s="34" t="str">
        <f>+'[1]NFL'!F150</f>
        <v>Detroit</v>
      </c>
      <c r="G146" s="33" t="str">
        <f>+'[1]NFL'!G150</f>
        <v>Detroit</v>
      </c>
      <c r="H146" s="34" t="str">
        <f>+'[1]NFL'!H150</f>
        <v>Seattle</v>
      </c>
      <c r="I146" s="57">
        <f>+'[1]NFL'!I150</f>
        <v>2.5</v>
      </c>
      <c r="J146" s="35">
        <f>+'[1]NFL'!J150</f>
        <v>42.5</v>
      </c>
      <c r="K146" s="95" t="str">
        <f>+'[1]NFL'!K150</f>
        <v>Detroit</v>
      </c>
      <c r="L146" s="109">
        <f>+'[1]NFL'!L150</f>
        <v>28</v>
      </c>
      <c r="M146" s="95" t="str">
        <f>+'[1]NFL'!M150</f>
        <v>Seattle</v>
      </c>
      <c r="N146" s="114">
        <f>+'[1]NFL'!N150</f>
        <v>24</v>
      </c>
      <c r="O146" s="95" t="str">
        <f>+'[1]NFL'!O150</f>
        <v>Detroit</v>
      </c>
      <c r="P146" s="96" t="str">
        <f>+'[1]NFL'!P150</f>
        <v>Seattle</v>
      </c>
      <c r="Q146" s="95" t="str">
        <f>+'[1]NFL'!Q150</f>
        <v>Detroit</v>
      </c>
      <c r="R146" s="97" t="str">
        <f>+'[1]NFL'!R150</f>
        <v>W</v>
      </c>
      <c r="S146" s="98" t="str">
        <f>+'[1]NFL'!AA150</f>
        <v>O</v>
      </c>
      <c r="T146" s="99">
        <f>+'[1]NFL'!AB150</f>
        <v>0</v>
      </c>
      <c r="U146" s="97">
        <f>+'[1]NFL'!AC150</f>
        <v>0</v>
      </c>
      <c r="V146" s="71" t="str">
        <f>+'[1]NFL'!AQ150</f>
        <v>Seattle</v>
      </c>
      <c r="W146" s="37">
        <f>+'[1]NFL'!AR150</f>
        <v>2</v>
      </c>
      <c r="X146" s="38">
        <f>+'[1]NFL'!AS150</f>
        <v>2</v>
      </c>
      <c r="Y146" s="38">
        <f>+'[1]NFL'!AT150</f>
        <v>0</v>
      </c>
      <c r="Z146" s="37">
        <f>+'[1]NFL'!AU150</f>
        <v>5</v>
      </c>
      <c r="AA146" s="29">
        <f>+'[1]NFL'!AV150</f>
        <v>2</v>
      </c>
      <c r="AB146" s="30">
        <f>+'[1]NFL'!AW150</f>
        <v>0</v>
      </c>
      <c r="AC146" s="27">
        <f>+'[1]NFL'!AX150</f>
        <v>1</v>
      </c>
      <c r="AD146" s="29">
        <f>+'[1]NFL'!AY150</f>
        <v>1</v>
      </c>
      <c r="AE146" s="39">
        <f>+'[1]NFL'!AZ150</f>
        <v>0</v>
      </c>
      <c r="AF146" s="71" t="str">
        <f>+'[1]NFL'!BA150</f>
        <v>Detroit</v>
      </c>
      <c r="AG146" s="37">
        <f>+'[1]NFL'!BB150</f>
        <v>0</v>
      </c>
      <c r="AH146" s="38">
        <f>+'[1]NFL'!BC150</f>
        <v>2</v>
      </c>
      <c r="AI146" s="38">
        <f>+'[1]NFL'!BD150</f>
        <v>0</v>
      </c>
      <c r="AJ146" s="37">
        <f>+'[1]NFL'!BE150</f>
        <v>2</v>
      </c>
      <c r="AK146" s="38">
        <f>+'[1]NFL'!BF150</f>
        <v>4</v>
      </c>
      <c r="AL146" s="38">
        <f>+'[1]NFL'!BG150</f>
        <v>0</v>
      </c>
      <c r="AM146" s="79">
        <f>+'[1]NFL'!BH150</f>
        <v>24.93</v>
      </c>
      <c r="AN146" s="80">
        <f>+'[1]NFL'!BI150</f>
        <v>19.83</v>
      </c>
      <c r="AO146" s="145">
        <f>+'[1]NFL'!BJ146</f>
        <v>0</v>
      </c>
    </row>
    <row r="147" spans="1:41" ht="15">
      <c r="A147" s="32">
        <f>+'[1]NFL'!A151</f>
        <v>8</v>
      </c>
      <c r="B147" s="117">
        <f>+'[1]NFL'!B151</f>
        <v>41210</v>
      </c>
      <c r="C147" s="64">
        <f>+'[1]NFL'!C151</f>
        <v>0.5416666666666666</v>
      </c>
      <c r="D147" s="117" t="str">
        <f>+'[1]NFL'!D151</f>
        <v>CBS</v>
      </c>
      <c r="E147" s="33" t="str">
        <f>+'[1]NFL'!E151</f>
        <v>Jacksonville</v>
      </c>
      <c r="F147" s="34" t="str">
        <f>+'[1]NFL'!F151</f>
        <v>Green Bay</v>
      </c>
      <c r="G147" s="33" t="str">
        <f>+'[1]NFL'!G151</f>
        <v>Green Bay</v>
      </c>
      <c r="H147" s="34" t="str">
        <f>+'[1]NFL'!H151</f>
        <v>Jacksonville</v>
      </c>
      <c r="I147" s="57">
        <f>+'[1]NFL'!I151</f>
        <v>14</v>
      </c>
      <c r="J147" s="35">
        <f>+'[1]NFL'!J151</f>
        <v>45.5</v>
      </c>
      <c r="K147" s="95" t="str">
        <f>+'[1]NFL'!K151</f>
        <v>Green Bay</v>
      </c>
      <c r="L147" s="109">
        <f>+'[1]NFL'!L151</f>
        <v>24</v>
      </c>
      <c r="M147" s="95" t="str">
        <f>+'[1]NFL'!M151</f>
        <v>Jacksonville</v>
      </c>
      <c r="N147" s="114">
        <f>+'[1]NFL'!N151</f>
        <v>14</v>
      </c>
      <c r="O147" s="95" t="str">
        <f>+'[1]NFL'!O151</f>
        <v>Jacksonville</v>
      </c>
      <c r="P147" s="96" t="str">
        <f>+'[1]NFL'!P151</f>
        <v>Green Bay</v>
      </c>
      <c r="Q147" s="95" t="str">
        <f>+'[1]NFL'!Q151</f>
        <v>Jacksonville</v>
      </c>
      <c r="R147" s="97" t="str">
        <f>+'[1]NFL'!R151</f>
        <v>W</v>
      </c>
      <c r="S147" s="98" t="str">
        <f>+'[1]NFL'!AA151</f>
        <v>U</v>
      </c>
      <c r="T147" s="99">
        <f>+'[1]NFL'!AB151</f>
        <v>0</v>
      </c>
      <c r="U147" s="97">
        <f>+'[1]NFL'!AC151</f>
        <v>0</v>
      </c>
      <c r="V147" s="71" t="str">
        <f>+'[1]NFL'!AQ151</f>
        <v>Jacksonville</v>
      </c>
      <c r="W147" s="37">
        <f>+'[1]NFL'!AR151</f>
        <v>3</v>
      </c>
      <c r="X147" s="38">
        <f>+'[1]NFL'!AS151</f>
        <v>0</v>
      </c>
      <c r="Y147" s="38">
        <f>+'[1]NFL'!AT151</f>
        <v>0</v>
      </c>
      <c r="Z147" s="37">
        <f>+'[1]NFL'!AU151</f>
        <v>3</v>
      </c>
      <c r="AA147" s="29">
        <f>+'[1]NFL'!AV151</f>
        <v>3</v>
      </c>
      <c r="AB147" s="30">
        <f>+'[1]NFL'!AW151</f>
        <v>0</v>
      </c>
      <c r="AC147" s="27">
        <f>+'[1]NFL'!AX151</f>
        <v>1</v>
      </c>
      <c r="AD147" s="29">
        <f>+'[1]NFL'!AY151</f>
        <v>0</v>
      </c>
      <c r="AE147" s="39">
        <f>+'[1]NFL'!AZ151</f>
        <v>0</v>
      </c>
      <c r="AF147" s="71" t="str">
        <f>+'[1]NFL'!BA151</f>
        <v>Green Bay</v>
      </c>
      <c r="AG147" s="37">
        <f>+'[1]NFL'!BB151</f>
        <v>1</v>
      </c>
      <c r="AH147" s="38">
        <f>+'[1]NFL'!BC151</f>
        <v>2</v>
      </c>
      <c r="AI147" s="38">
        <f>+'[1]NFL'!BD151</f>
        <v>0</v>
      </c>
      <c r="AJ147" s="37">
        <f>+'[1]NFL'!BE151</f>
        <v>3</v>
      </c>
      <c r="AK147" s="38">
        <f>+'[1]NFL'!BF151</f>
        <v>4</v>
      </c>
      <c r="AL147" s="38">
        <f>+'[1]NFL'!BG151</f>
        <v>0</v>
      </c>
      <c r="AM147" s="79">
        <f>+'[1]NFL'!BH151</f>
        <v>10.33</v>
      </c>
      <c r="AN147" s="80">
        <f>+'[1]NFL'!BI151</f>
        <v>28.03</v>
      </c>
      <c r="AO147" s="145">
        <f>+'[1]NFL'!BJ147</f>
        <v>0</v>
      </c>
    </row>
    <row r="148" spans="1:41" ht="15">
      <c r="A148" s="32">
        <f>+'[1]NFL'!A152</f>
        <v>8</v>
      </c>
      <c r="B148" s="117">
        <f>+'[1]NFL'!B152</f>
        <v>41210</v>
      </c>
      <c r="C148" s="64">
        <f>+'[1]NFL'!C152</f>
        <v>0.5416666666666666</v>
      </c>
      <c r="D148" s="117" t="str">
        <f>+'[1]NFL'!D152</f>
        <v>CBS</v>
      </c>
      <c r="E148" s="33" t="str">
        <f>+'[1]NFL'!E152</f>
        <v>Indianapolis</v>
      </c>
      <c r="F148" s="34" t="str">
        <f>+'[1]NFL'!F152</f>
        <v>Tennessee</v>
      </c>
      <c r="G148" s="33" t="str">
        <f>+'[1]NFL'!G152</f>
        <v>Tennessee</v>
      </c>
      <c r="H148" s="34" t="str">
        <f>+'[1]NFL'!H152</f>
        <v>Indianapolis</v>
      </c>
      <c r="I148" s="57">
        <f>+'[1]NFL'!I152</f>
        <v>3.5</v>
      </c>
      <c r="J148" s="35">
        <f>+'[1]NFL'!J152</f>
        <v>47</v>
      </c>
      <c r="K148" s="95" t="str">
        <f>+'[1]NFL'!K152</f>
        <v>Indianapolis</v>
      </c>
      <c r="L148" s="109">
        <f>+'[1]NFL'!L152</f>
        <v>19</v>
      </c>
      <c r="M148" s="95" t="str">
        <f>+'[1]NFL'!M152</f>
        <v>Tennessee</v>
      </c>
      <c r="N148" s="114">
        <f>+'[1]NFL'!N152</f>
        <v>13</v>
      </c>
      <c r="O148" s="95" t="str">
        <f>+'[1]NFL'!O152</f>
        <v>Indianapolis</v>
      </c>
      <c r="P148" s="96" t="str">
        <f>+'[1]NFL'!P152</f>
        <v>Tennessee</v>
      </c>
      <c r="Q148" s="95" t="str">
        <f>+'[1]NFL'!Q152</f>
        <v>Indianapolis</v>
      </c>
      <c r="R148" s="97" t="str">
        <f>+'[1]NFL'!R152</f>
        <v>W</v>
      </c>
      <c r="S148" s="98" t="str">
        <f>+'[1]NFL'!AA152</f>
        <v>U</v>
      </c>
      <c r="T148" s="99">
        <f>+'[1]NFL'!AB152</f>
        <v>0</v>
      </c>
      <c r="U148" s="97">
        <f>+'[1]NFL'!AC152</f>
        <v>0</v>
      </c>
      <c r="V148" s="71" t="str">
        <f>+'[1]NFL'!AQ152</f>
        <v>Indianapolis</v>
      </c>
      <c r="W148" s="37">
        <f>+'[1]NFL'!AR152</f>
        <v>0</v>
      </c>
      <c r="X148" s="38">
        <f>+'[1]NFL'!AS152</f>
        <v>2</v>
      </c>
      <c r="Y148" s="38">
        <f>+'[1]NFL'!AT152</f>
        <v>0</v>
      </c>
      <c r="Z148" s="37">
        <f>+'[1]NFL'!AU152</f>
        <v>3</v>
      </c>
      <c r="AA148" s="29">
        <f>+'[1]NFL'!AV152</f>
        <v>3</v>
      </c>
      <c r="AB148" s="30">
        <f>+'[1]NFL'!AW152</f>
        <v>0</v>
      </c>
      <c r="AC148" s="27">
        <f>+'[1]NFL'!AX152</f>
        <v>6</v>
      </c>
      <c r="AD148" s="29">
        <f>+'[1]NFL'!AY152</f>
        <v>8</v>
      </c>
      <c r="AE148" s="39">
        <f>+'[1]NFL'!AZ152</f>
        <v>0</v>
      </c>
      <c r="AF148" s="71" t="str">
        <f>+'[1]NFL'!BA152</f>
        <v>Tennessee</v>
      </c>
      <c r="AG148" s="37">
        <f>+'[1]NFL'!BB152</f>
        <v>2</v>
      </c>
      <c r="AH148" s="38">
        <f>+'[1]NFL'!BC152</f>
        <v>1</v>
      </c>
      <c r="AI148" s="38">
        <f>+'[1]NFL'!BD152</f>
        <v>0</v>
      </c>
      <c r="AJ148" s="37">
        <f>+'[1]NFL'!BE152</f>
        <v>3</v>
      </c>
      <c r="AK148" s="38">
        <f>+'[1]NFL'!BF152</f>
        <v>4</v>
      </c>
      <c r="AL148" s="38">
        <f>+'[1]NFL'!BG152</f>
        <v>0</v>
      </c>
      <c r="AM148" s="79">
        <f>+'[1]NFL'!BH152</f>
        <v>15.26</v>
      </c>
      <c r="AN148" s="80">
        <f>+'[1]NFL'!BI152</f>
        <v>13.02</v>
      </c>
      <c r="AO148" s="145">
        <f>+'[1]NFL'!BJ148</f>
        <v>0</v>
      </c>
    </row>
    <row r="149" spans="1:41" ht="15">
      <c r="A149" s="32">
        <f>+'[1]NFL'!A153</f>
        <v>8</v>
      </c>
      <c r="B149" s="117">
        <f>+'[1]NFL'!B153</f>
        <v>41210</v>
      </c>
      <c r="C149" s="64">
        <f>+'[1]NFL'!C153</f>
        <v>0.5416666666666666</v>
      </c>
      <c r="D149" s="117" t="str">
        <f>+'[1]NFL'!D153</f>
        <v>CBS</v>
      </c>
      <c r="E149" s="33" t="str">
        <f>+'[1]NFL'!E153</f>
        <v>New England</v>
      </c>
      <c r="F149" s="34" t="str">
        <f>+'[1]NFL'!F153</f>
        <v>St Louis</v>
      </c>
      <c r="G149" s="33" t="str">
        <f>+'[1]NFL'!G153</f>
        <v>New England</v>
      </c>
      <c r="H149" s="34" t="str">
        <f>+'[1]NFL'!H153</f>
        <v>St Louis</v>
      </c>
      <c r="I149" s="57">
        <f>+'[1]NFL'!I153</f>
        <v>7</v>
      </c>
      <c r="J149" s="35">
        <f>+'[1]NFL'!J153</f>
        <v>47</v>
      </c>
      <c r="K149" s="95" t="str">
        <f>+'[1]NFL'!K153</f>
        <v>New England</v>
      </c>
      <c r="L149" s="109">
        <f>+'[1]NFL'!L153</f>
        <v>45</v>
      </c>
      <c r="M149" s="95" t="str">
        <f>+'[1]NFL'!M153</f>
        <v>St Louis</v>
      </c>
      <c r="N149" s="114">
        <f>+'[1]NFL'!N153</f>
        <v>7</v>
      </c>
      <c r="O149" s="95" t="str">
        <f>+'[1]NFL'!O153</f>
        <v>New England</v>
      </c>
      <c r="P149" s="96" t="str">
        <f>+'[1]NFL'!P153</f>
        <v>St Louis</v>
      </c>
      <c r="Q149" s="95" t="str">
        <f>+'[1]NFL'!Q153</f>
        <v>New England</v>
      </c>
      <c r="R149" s="97" t="str">
        <f>+'[1]NFL'!R153</f>
        <v>W</v>
      </c>
      <c r="S149" s="98" t="str">
        <f>+'[1]NFL'!AA153</f>
        <v>O</v>
      </c>
      <c r="T149" s="99">
        <f>+'[1]NFL'!AB153</f>
        <v>0</v>
      </c>
      <c r="U149" s="97">
        <f>+'[1]NFL'!AC153</f>
        <v>0</v>
      </c>
      <c r="V149" s="71" t="str">
        <f>+'[1]NFL'!AQ153</f>
        <v>New England</v>
      </c>
      <c r="W149" s="37">
        <f>+'[1]NFL'!AR153</f>
        <v>3</v>
      </c>
      <c r="X149" s="38">
        <f>+'[1]NFL'!AS153</f>
        <v>1</v>
      </c>
      <c r="Y149" s="38">
        <f>+'[1]NFL'!AT153</f>
        <v>0</v>
      </c>
      <c r="Z149" s="37">
        <f>+'[1]NFL'!AU153</f>
        <v>4</v>
      </c>
      <c r="AA149" s="29">
        <f>+'[1]NFL'!AV153</f>
        <v>3</v>
      </c>
      <c r="AB149" s="30">
        <f>+'[1]NFL'!AW153</f>
        <v>0</v>
      </c>
      <c r="AC149" s="27">
        <f>+'[1]NFL'!AX153</f>
        <v>0</v>
      </c>
      <c r="AD149" s="29">
        <f>+'[1]NFL'!AY153</f>
        <v>1</v>
      </c>
      <c r="AE149" s="39">
        <f>+'[1]NFL'!AZ153</f>
        <v>0</v>
      </c>
      <c r="AF149" s="71" t="str">
        <f>+'[1]NFL'!BA153</f>
        <v>St Louis</v>
      </c>
      <c r="AG149" s="37">
        <f>+'[1]NFL'!BB153</f>
        <v>3</v>
      </c>
      <c r="AH149" s="38">
        <f>+'[1]NFL'!BC153</f>
        <v>1</v>
      </c>
      <c r="AI149" s="38">
        <f>+'[1]NFL'!BD153</f>
        <v>0</v>
      </c>
      <c r="AJ149" s="37">
        <f>+'[1]NFL'!BE153</f>
        <v>5</v>
      </c>
      <c r="AK149" s="38">
        <f>+'[1]NFL'!BF153</f>
        <v>2</v>
      </c>
      <c r="AL149" s="38">
        <f>+'[1]NFL'!BG153</f>
        <v>0</v>
      </c>
      <c r="AM149" s="79">
        <f>+'[1]NFL'!BH153</f>
        <v>25.29</v>
      </c>
      <c r="AN149" s="80">
        <f>+'[1]NFL'!BI153</f>
        <v>22.211</v>
      </c>
      <c r="AO149" s="145">
        <f>+'[1]NFL'!BJ149</f>
        <v>0</v>
      </c>
    </row>
    <row r="150" spans="1:41" ht="15">
      <c r="A150" s="32">
        <f>+'[1]NFL'!A154</f>
        <v>8</v>
      </c>
      <c r="B150" s="117">
        <f>+'[1]NFL'!B154</f>
        <v>41210</v>
      </c>
      <c r="C150" s="64">
        <f>+'[1]NFL'!C154</f>
        <v>0.5416666666666666</v>
      </c>
      <c r="D150" s="117" t="str">
        <f>+'[1]NFL'!D154</f>
        <v>CBS</v>
      </c>
      <c r="E150" s="33" t="str">
        <f>+'[1]NFL'!E154</f>
        <v>Miami</v>
      </c>
      <c r="F150" s="34" t="str">
        <f>+'[1]NFL'!F154</f>
        <v>NY Jets</v>
      </c>
      <c r="G150" s="33" t="str">
        <f>+'[1]NFL'!G154</f>
        <v>NY Jets</v>
      </c>
      <c r="H150" s="34" t="str">
        <f>+'[1]NFL'!H154</f>
        <v>Miami</v>
      </c>
      <c r="I150" s="57">
        <f>+'[1]NFL'!I154</f>
        <v>2</v>
      </c>
      <c r="J150" s="35">
        <f>+'[1]NFL'!J154</f>
        <v>39.5</v>
      </c>
      <c r="K150" s="95" t="str">
        <f>+'[1]NFL'!K154</f>
        <v>Miami</v>
      </c>
      <c r="L150" s="109">
        <f>+'[1]NFL'!L154</f>
        <v>30</v>
      </c>
      <c r="M150" s="95" t="str">
        <f>+'[1]NFL'!M154</f>
        <v>NY Jets</v>
      </c>
      <c r="N150" s="114">
        <f>+'[1]NFL'!N154</f>
        <v>9</v>
      </c>
      <c r="O150" s="95" t="str">
        <f>+'[1]NFL'!O154</f>
        <v>Miami</v>
      </c>
      <c r="P150" s="96" t="str">
        <f>+'[1]NFL'!P154</f>
        <v>NY Jets</v>
      </c>
      <c r="Q150" s="95" t="str">
        <f>+'[1]NFL'!Q154</f>
        <v>Miami</v>
      </c>
      <c r="R150" s="97" t="str">
        <f>+'[1]NFL'!R154</f>
        <v>W</v>
      </c>
      <c r="S150" s="98" t="str">
        <f>+'[1]NFL'!AA154</f>
        <v>U</v>
      </c>
      <c r="T150" s="99">
        <f>+'[1]NFL'!AB154</f>
        <v>0</v>
      </c>
      <c r="U150" s="97">
        <f>+'[1]NFL'!AC154</f>
        <v>0</v>
      </c>
      <c r="V150" s="71" t="str">
        <f>+'[1]NFL'!AQ154</f>
        <v>Miami</v>
      </c>
      <c r="W150" s="37">
        <f>+'[1]NFL'!AR154</f>
        <v>2</v>
      </c>
      <c r="X150" s="38">
        <f>+'[1]NFL'!AS154</f>
        <v>1</v>
      </c>
      <c r="Y150" s="38">
        <f>+'[1]NFL'!AT154</f>
        <v>0</v>
      </c>
      <c r="Z150" s="37">
        <f>+'[1]NFL'!AU154</f>
        <v>3</v>
      </c>
      <c r="AA150" s="29">
        <f>+'[1]NFL'!AV154</f>
        <v>2</v>
      </c>
      <c r="AB150" s="30">
        <f>+'[1]NFL'!AW154</f>
        <v>1</v>
      </c>
      <c r="AC150" s="27">
        <f>+'[1]NFL'!AX154</f>
        <v>4</v>
      </c>
      <c r="AD150" s="29">
        <f>+'[1]NFL'!AY154</f>
        <v>9</v>
      </c>
      <c r="AE150" s="39">
        <f>+'[1]NFL'!AZ154</f>
        <v>1</v>
      </c>
      <c r="AF150" s="71" t="str">
        <f>+'[1]NFL'!BA154</f>
        <v>NY Jets</v>
      </c>
      <c r="AG150" s="37">
        <f>+'[1]NFL'!BB154</f>
        <v>3</v>
      </c>
      <c r="AH150" s="38">
        <f>+'[1]NFL'!BC154</f>
        <v>1</v>
      </c>
      <c r="AI150" s="38">
        <f>+'[1]NFL'!BD154</f>
        <v>0</v>
      </c>
      <c r="AJ150" s="37">
        <f>+'[1]NFL'!BE154</f>
        <v>4</v>
      </c>
      <c r="AK150" s="38">
        <f>+'[1]NFL'!BF154</f>
        <v>2</v>
      </c>
      <c r="AL150" s="38">
        <f>+'[1]NFL'!BG154</f>
        <v>1</v>
      </c>
      <c r="AM150" s="79">
        <f>+'[1]NFL'!BH154</f>
        <v>19.89</v>
      </c>
      <c r="AN150" s="80">
        <f>+'[1]NFL'!BI154</f>
        <v>18.61</v>
      </c>
      <c r="AO150" s="145">
        <f>+'[1]NFL'!BJ150</f>
        <v>0</v>
      </c>
    </row>
    <row r="151" spans="1:41" ht="15">
      <c r="A151" s="32">
        <f>+'[1]NFL'!A155</f>
        <v>8</v>
      </c>
      <c r="B151" s="117">
        <f>+'[1]NFL'!B155</f>
        <v>41210</v>
      </c>
      <c r="C151" s="64">
        <f>+'[1]NFL'!C155</f>
        <v>0.5416666666666666</v>
      </c>
      <c r="D151" s="117" t="str">
        <f>+'[1]NFL'!D155</f>
        <v>Fox</v>
      </c>
      <c r="E151" s="33" t="str">
        <f>+'[1]NFL'!E155</f>
        <v>Atlanta</v>
      </c>
      <c r="F151" s="34" t="str">
        <f>+'[1]NFL'!F155</f>
        <v>Philadelphia </v>
      </c>
      <c r="G151" s="33" t="str">
        <f>+'[1]NFL'!G155</f>
        <v>Philadelphia </v>
      </c>
      <c r="H151" s="34" t="str">
        <f>+'[1]NFL'!H155</f>
        <v>Atlanta</v>
      </c>
      <c r="I151" s="57">
        <f>+'[1]NFL'!I155</f>
        <v>2.5</v>
      </c>
      <c r="J151" s="35">
        <f>+'[1]NFL'!J155</f>
        <v>43.5</v>
      </c>
      <c r="K151" s="95" t="str">
        <f>+'[1]NFL'!K155</f>
        <v>Atlanta</v>
      </c>
      <c r="L151" s="109">
        <f>+'[1]NFL'!L155</f>
        <v>30</v>
      </c>
      <c r="M151" s="95" t="str">
        <f>+'[1]NFL'!M155</f>
        <v>Philadelphia </v>
      </c>
      <c r="N151" s="114">
        <f>+'[1]NFL'!N155</f>
        <v>17</v>
      </c>
      <c r="O151" s="95" t="str">
        <f>+'[1]NFL'!O155</f>
        <v>Atlanta</v>
      </c>
      <c r="P151" s="96" t="str">
        <f>+'[1]NFL'!P155</f>
        <v>Philadelphia </v>
      </c>
      <c r="Q151" s="95" t="str">
        <f>+'[1]NFL'!Q155</f>
        <v>Atlanta</v>
      </c>
      <c r="R151" s="97" t="str">
        <f>+'[1]NFL'!R155</f>
        <v>W</v>
      </c>
      <c r="S151" s="98" t="str">
        <f>+'[1]NFL'!AA155</f>
        <v>O</v>
      </c>
      <c r="T151" s="99">
        <f>+'[1]NFL'!AB155</f>
        <v>0</v>
      </c>
      <c r="U151" s="97">
        <f>+'[1]NFL'!AC155</f>
        <v>0</v>
      </c>
      <c r="V151" s="71" t="str">
        <f>+'[1]NFL'!AQ155</f>
        <v>Atlanta</v>
      </c>
      <c r="W151" s="37">
        <f>+'[1]NFL'!AR155</f>
        <v>3</v>
      </c>
      <c r="X151" s="38">
        <f>+'[1]NFL'!AS155</f>
        <v>0</v>
      </c>
      <c r="Y151" s="38">
        <f>+'[1]NFL'!AT155</f>
        <v>0</v>
      </c>
      <c r="Z151" s="37">
        <f>+'[1]NFL'!AU155</f>
        <v>4</v>
      </c>
      <c r="AA151" s="29">
        <f>+'[1]NFL'!AV155</f>
        <v>2</v>
      </c>
      <c r="AB151" s="30">
        <f>+'[1]NFL'!AW155</f>
        <v>0</v>
      </c>
      <c r="AC151" s="27">
        <f>+'[1]NFL'!AX155</f>
        <v>3</v>
      </c>
      <c r="AD151" s="29">
        <f>+'[1]NFL'!AY155</f>
        <v>3</v>
      </c>
      <c r="AE151" s="39">
        <f>+'[1]NFL'!AZ155</f>
        <v>0</v>
      </c>
      <c r="AF151" s="71" t="str">
        <f>+'[1]NFL'!BA155</f>
        <v>Philadelphia </v>
      </c>
      <c r="AG151" s="37">
        <f>+'[1]NFL'!BB155</f>
        <v>0</v>
      </c>
      <c r="AH151" s="38">
        <f>+'[1]NFL'!BC155</f>
        <v>2</v>
      </c>
      <c r="AI151" s="38">
        <f>+'[1]NFL'!BD155</f>
        <v>1</v>
      </c>
      <c r="AJ151" s="37">
        <f>+'[1]NFL'!BE155</f>
        <v>1</v>
      </c>
      <c r="AK151" s="38">
        <f>+'[1]NFL'!BF155</f>
        <v>4</v>
      </c>
      <c r="AL151" s="38">
        <f>+'[1]NFL'!BG155</f>
        <v>1</v>
      </c>
      <c r="AM151" s="79">
        <f>+'[1]NFL'!BH155</f>
        <v>26.19</v>
      </c>
      <c r="AN151" s="80">
        <f>+'[1]NFL'!BI155</f>
        <v>16.64</v>
      </c>
      <c r="AO151" s="145">
        <f>+'[1]NFL'!BJ151</f>
        <v>0</v>
      </c>
    </row>
    <row r="152" spans="1:41" ht="15">
      <c r="A152" s="32">
        <f>+'[1]NFL'!A156</f>
        <v>8</v>
      </c>
      <c r="B152" s="117">
        <f>+'[1]NFL'!B156</f>
        <v>41210</v>
      </c>
      <c r="C152" s="64">
        <f>+'[1]NFL'!C156</f>
        <v>0.5416666666666666</v>
      </c>
      <c r="D152" s="117" t="str">
        <f>+'[1]NFL'!D156</f>
        <v>Fox</v>
      </c>
      <c r="E152" s="33" t="str">
        <f>+'[1]NFL'!E156</f>
        <v>Washington</v>
      </c>
      <c r="F152" s="34" t="str">
        <f>+'[1]NFL'!F156</f>
        <v>Pittsburgh</v>
      </c>
      <c r="G152" s="33" t="str">
        <f>+'[1]NFL'!G156</f>
        <v>Pittsburgh</v>
      </c>
      <c r="H152" s="34" t="str">
        <f>+'[1]NFL'!H156</f>
        <v>Washington</v>
      </c>
      <c r="I152" s="57">
        <f>+'[1]NFL'!I156</f>
        <v>4.5</v>
      </c>
      <c r="J152" s="35">
        <f>+'[1]NFL'!J156</f>
        <v>46</v>
      </c>
      <c r="K152" s="95" t="str">
        <f>+'[1]NFL'!K156</f>
        <v>Pittsburgh</v>
      </c>
      <c r="L152" s="109">
        <f>+'[1]NFL'!L156</f>
        <v>27</v>
      </c>
      <c r="M152" s="95" t="str">
        <f>+'[1]NFL'!M156</f>
        <v>Washington</v>
      </c>
      <c r="N152" s="114">
        <f>+'[1]NFL'!N156</f>
        <v>12</v>
      </c>
      <c r="O152" s="95" t="str">
        <f>+'[1]NFL'!O156</f>
        <v>Pittsburgh</v>
      </c>
      <c r="P152" s="96" t="str">
        <f>+'[1]NFL'!P156</f>
        <v>Washington</v>
      </c>
      <c r="Q152" s="95" t="str">
        <f>+'[1]NFL'!Q156</f>
        <v>Pittsburgh</v>
      </c>
      <c r="R152" s="97" t="str">
        <f>+'[1]NFL'!R156</f>
        <v>W</v>
      </c>
      <c r="S152" s="98" t="str">
        <f>+'[1]NFL'!AA156</f>
        <v>U</v>
      </c>
      <c r="T152" s="99">
        <f>+'[1]NFL'!AB156</f>
        <v>0</v>
      </c>
      <c r="U152" s="97">
        <f>+'[1]NFL'!AC156</f>
        <v>0</v>
      </c>
      <c r="V152" s="71" t="str">
        <f>+'[1]NFL'!AQ156</f>
        <v>Washington</v>
      </c>
      <c r="W152" s="37">
        <f>+'[1]NFL'!AR156</f>
        <v>3</v>
      </c>
      <c r="X152" s="38">
        <f>+'[1]NFL'!AS156</f>
        <v>1</v>
      </c>
      <c r="Y152" s="38">
        <f>+'[1]NFL'!AT156</f>
        <v>0</v>
      </c>
      <c r="Z152" s="37">
        <f>+'[1]NFL'!AU156</f>
        <v>4</v>
      </c>
      <c r="AA152" s="29">
        <f>+'[1]NFL'!AV156</f>
        <v>3</v>
      </c>
      <c r="AB152" s="30">
        <f>+'[1]NFL'!AW156</f>
        <v>0</v>
      </c>
      <c r="AC152" s="27">
        <f>+'[1]NFL'!AX156</f>
        <v>0</v>
      </c>
      <c r="AD152" s="29">
        <f>+'[1]NFL'!AY156</f>
        <v>1</v>
      </c>
      <c r="AE152" s="39">
        <f>+'[1]NFL'!AZ156</f>
        <v>0</v>
      </c>
      <c r="AF152" s="71" t="str">
        <f>+'[1]NFL'!BA156</f>
        <v>Pittsburgh</v>
      </c>
      <c r="AG152" s="37">
        <f>+'[1]NFL'!BB156</f>
        <v>1</v>
      </c>
      <c r="AH152" s="38">
        <f>+'[1]NFL'!BC156</f>
        <v>1</v>
      </c>
      <c r="AI152" s="38">
        <f>+'[1]NFL'!BD156</f>
        <v>0</v>
      </c>
      <c r="AJ152" s="37">
        <f>+'[1]NFL'!BE156</f>
        <v>2</v>
      </c>
      <c r="AK152" s="38">
        <f>+'[1]NFL'!BF156</f>
        <v>4</v>
      </c>
      <c r="AL152" s="38">
        <f>+'[1]NFL'!BG156</f>
        <v>0</v>
      </c>
      <c r="AM152" s="79">
        <f>+'[1]NFL'!BH156</f>
        <v>21.23</v>
      </c>
      <c r="AN152" s="80">
        <f>+'[1]NFL'!BI156</f>
        <v>18.77</v>
      </c>
      <c r="AO152" s="145">
        <f>+'[1]NFL'!BJ152</f>
        <v>0</v>
      </c>
    </row>
    <row r="153" spans="1:41" ht="15">
      <c r="A153" s="32">
        <f>+'[1]NFL'!A157</f>
        <v>8</v>
      </c>
      <c r="B153" s="117">
        <f>+'[1]NFL'!B157</f>
        <v>41210</v>
      </c>
      <c r="C153" s="64">
        <f>+'[1]NFL'!C157</f>
        <v>0.6704166666666667</v>
      </c>
      <c r="D153" s="117" t="str">
        <f>+'[1]NFL'!D157</f>
        <v>CBS</v>
      </c>
      <c r="E153" s="33" t="str">
        <f>+'[1]NFL'!E157</f>
        <v>Oakland</v>
      </c>
      <c r="F153" s="34" t="str">
        <f>+'[1]NFL'!F157</f>
        <v>Kansas City</v>
      </c>
      <c r="G153" s="33" t="str">
        <f>+'[1]NFL'!G157</f>
        <v>Kansas City</v>
      </c>
      <c r="H153" s="34" t="str">
        <f>+'[1]NFL'!H157</f>
        <v>Oakland</v>
      </c>
      <c r="I153" s="57">
        <f>+'[1]NFL'!I157</f>
        <v>1</v>
      </c>
      <c r="J153" s="35">
        <f>+'[1]NFL'!J157</f>
        <v>42</v>
      </c>
      <c r="K153" s="95" t="str">
        <f>+'[1]NFL'!K157</f>
        <v>Oakland</v>
      </c>
      <c r="L153" s="109">
        <f>+'[1]NFL'!L157</f>
        <v>26</v>
      </c>
      <c r="M153" s="95" t="str">
        <f>+'[1]NFL'!M157</f>
        <v>Kansas City</v>
      </c>
      <c r="N153" s="114">
        <f>+'[1]NFL'!N157</f>
        <v>16</v>
      </c>
      <c r="O153" s="95" t="str">
        <f>+'[1]NFL'!O157</f>
        <v>Oakland</v>
      </c>
      <c r="P153" s="96" t="str">
        <f>+'[1]NFL'!P157</f>
        <v>Kansas City</v>
      </c>
      <c r="Q153" s="95" t="str">
        <f>+'[1]NFL'!Q157</f>
        <v>Oakland</v>
      </c>
      <c r="R153" s="97" t="str">
        <f>+'[1]NFL'!R157</f>
        <v>W</v>
      </c>
      <c r="S153" s="98" t="str">
        <f>+'[1]NFL'!AA157</f>
        <v>T</v>
      </c>
      <c r="T153" s="99">
        <f>+'[1]NFL'!AB157</f>
        <v>0</v>
      </c>
      <c r="U153" s="97">
        <f>+'[1]NFL'!AC157</f>
        <v>0</v>
      </c>
      <c r="V153" s="71" t="str">
        <f>+'[1]NFL'!AQ157</f>
        <v>Oakland</v>
      </c>
      <c r="W153" s="37">
        <f>+'[1]NFL'!AR157</f>
        <v>1</v>
      </c>
      <c r="X153" s="38">
        <f>+'[1]NFL'!AS157</f>
        <v>2</v>
      </c>
      <c r="Y153" s="38">
        <f>+'[1]NFL'!AT157</f>
        <v>0</v>
      </c>
      <c r="Z153" s="37">
        <f>+'[1]NFL'!AU157</f>
        <v>2</v>
      </c>
      <c r="AA153" s="29">
        <f>+'[1]NFL'!AV157</f>
        <v>4</v>
      </c>
      <c r="AB153" s="30">
        <f>+'[1]NFL'!AW157</f>
        <v>0</v>
      </c>
      <c r="AC153" s="27">
        <f>+'[1]NFL'!AX157</f>
        <v>7</v>
      </c>
      <c r="AD153" s="29">
        <f>+'[1]NFL'!AY157</f>
        <v>7</v>
      </c>
      <c r="AE153" s="39">
        <f>+'[1]NFL'!AZ157</f>
        <v>0</v>
      </c>
      <c r="AF153" s="71" t="str">
        <f>+'[1]NFL'!BA157</f>
        <v>Kansas City</v>
      </c>
      <c r="AG153" s="37">
        <f>+'[1]NFL'!BB157</f>
        <v>1</v>
      </c>
      <c r="AH153" s="38">
        <f>+'[1]NFL'!BC157</f>
        <v>2</v>
      </c>
      <c r="AI153" s="38">
        <f>+'[1]NFL'!BD157</f>
        <v>0</v>
      </c>
      <c r="AJ153" s="37">
        <f>+'[1]NFL'!BE157</f>
        <v>2</v>
      </c>
      <c r="AK153" s="38">
        <f>+'[1]NFL'!BF157</f>
        <v>4</v>
      </c>
      <c r="AL153" s="38">
        <f>+'[1]NFL'!BG157</f>
        <v>0</v>
      </c>
      <c r="AM153" s="79">
        <f>+'[1]NFL'!BH157</f>
        <v>11.92</v>
      </c>
      <c r="AN153" s="80">
        <f>+'[1]NFL'!BI157</f>
        <v>8.45</v>
      </c>
      <c r="AO153" s="145">
        <f>+'[1]NFL'!BJ153</f>
        <v>0</v>
      </c>
    </row>
    <row r="154" spans="1:41" ht="15">
      <c r="A154" s="32">
        <f>+'[1]NFL'!A158</f>
        <v>8</v>
      </c>
      <c r="B154" s="117">
        <f>+'[1]NFL'!B158</f>
        <v>41210</v>
      </c>
      <c r="C154" s="64">
        <f>+'[1]NFL'!C158</f>
        <v>0.6770833333333334</v>
      </c>
      <c r="D154" s="117" t="str">
        <f>+'[1]NFL'!D158</f>
        <v>Fox</v>
      </c>
      <c r="E154" s="33" t="str">
        <f>+'[1]NFL'!E158</f>
        <v>NY Giants</v>
      </c>
      <c r="F154" s="34" t="str">
        <f>+'[1]NFL'!F158</f>
        <v>Dallas </v>
      </c>
      <c r="G154" s="33" t="str">
        <f>+'[1]NFL'!G158</f>
        <v>NY Giants</v>
      </c>
      <c r="H154" s="34" t="str">
        <f>+'[1]NFL'!H158</f>
        <v>Dallas </v>
      </c>
      <c r="I154" s="57">
        <f>+'[1]NFL'!I158</f>
        <v>2.5</v>
      </c>
      <c r="J154" s="35">
        <f>+'[1]NFL'!J158</f>
        <v>48</v>
      </c>
      <c r="K154" s="95" t="str">
        <f>+'[1]NFL'!K158</f>
        <v>NY Giants</v>
      </c>
      <c r="L154" s="109">
        <f>+'[1]NFL'!L158</f>
        <v>29</v>
      </c>
      <c r="M154" s="95" t="str">
        <f>+'[1]NFL'!M158</f>
        <v>Dallas </v>
      </c>
      <c r="N154" s="114">
        <f>+'[1]NFL'!N158</f>
        <v>24</v>
      </c>
      <c r="O154" s="95" t="str">
        <f>+'[1]NFL'!O158</f>
        <v>NY Giants</v>
      </c>
      <c r="P154" s="96" t="str">
        <f>+'[1]NFL'!P158</f>
        <v>Dallas </v>
      </c>
      <c r="Q154" s="95" t="str">
        <f>+'[1]NFL'!Q158</f>
        <v>NY Giants</v>
      </c>
      <c r="R154" s="97" t="str">
        <f>+'[1]NFL'!R158</f>
        <v>W</v>
      </c>
      <c r="S154" s="98" t="str">
        <f>+'[1]NFL'!AA158</f>
        <v>O</v>
      </c>
      <c r="T154" s="99">
        <f>+'[1]NFL'!AB158</f>
        <v>0</v>
      </c>
      <c r="U154" s="97">
        <f>+'[1]NFL'!AC158</f>
        <v>0</v>
      </c>
      <c r="V154" s="71" t="str">
        <f>+'[1]NFL'!AQ158</f>
        <v>NY Giants</v>
      </c>
      <c r="W154" s="37">
        <f>+'[1]NFL'!AR158</f>
        <v>2</v>
      </c>
      <c r="X154" s="38">
        <f>+'[1]NFL'!AS158</f>
        <v>0</v>
      </c>
      <c r="Y154" s="38">
        <f>+'[1]NFL'!AT158</f>
        <v>1</v>
      </c>
      <c r="Z154" s="37">
        <f>+'[1]NFL'!AU158</f>
        <v>3</v>
      </c>
      <c r="AA154" s="29">
        <f>+'[1]NFL'!AV158</f>
        <v>2</v>
      </c>
      <c r="AB154" s="30">
        <f>+'[1]NFL'!AW158</f>
        <v>2</v>
      </c>
      <c r="AC154" s="27">
        <f>+'[1]NFL'!AX158</f>
        <v>7</v>
      </c>
      <c r="AD154" s="29">
        <f>+'[1]NFL'!AY158</f>
        <v>5</v>
      </c>
      <c r="AE154" s="39">
        <f>+'[1]NFL'!AZ158</f>
        <v>2</v>
      </c>
      <c r="AF154" s="71" t="str">
        <f>+'[1]NFL'!BA158</f>
        <v>Dallas </v>
      </c>
      <c r="AG154" s="37">
        <f>+'[1]NFL'!BB158</f>
        <v>0</v>
      </c>
      <c r="AH154" s="38">
        <f>+'[1]NFL'!BC158</f>
        <v>2</v>
      </c>
      <c r="AI154" s="38">
        <f>+'[1]NFL'!BD158</f>
        <v>0</v>
      </c>
      <c r="AJ154" s="37">
        <f>+'[1]NFL'!BE158</f>
        <v>3</v>
      </c>
      <c r="AK154" s="38">
        <f>+'[1]NFL'!BF158</f>
        <v>3</v>
      </c>
      <c r="AL154" s="38">
        <f>+'[1]NFL'!BG158</f>
        <v>0</v>
      </c>
      <c r="AM154" s="79">
        <f>+'[1]NFL'!BH158</f>
        <v>26.94</v>
      </c>
      <c r="AN154" s="80">
        <f>+'[1]NFL'!BI158</f>
        <v>21.21</v>
      </c>
      <c r="AO154" s="145">
        <f>+'[1]NFL'!BJ154</f>
        <v>0</v>
      </c>
    </row>
    <row r="155" spans="1:41" ht="15">
      <c r="A155" s="32">
        <f>+'[1]NFL'!A159</f>
        <v>8</v>
      </c>
      <c r="B155" s="117">
        <f>+'[1]NFL'!B159</f>
        <v>41210</v>
      </c>
      <c r="C155" s="64">
        <f>+'[1]NFL'!C159</f>
        <v>0.8472220833333334</v>
      </c>
      <c r="D155" s="117" t="str">
        <f>+'[1]NFL'!D159</f>
        <v>NBC</v>
      </c>
      <c r="E155" s="33" t="str">
        <f>+'[1]NFL'!E159</f>
        <v>New Orleans</v>
      </c>
      <c r="F155" s="34" t="str">
        <f>+'[1]NFL'!F159</f>
        <v>Denver</v>
      </c>
      <c r="G155" s="33" t="str">
        <f>+'[1]NFL'!G159</f>
        <v>Denver</v>
      </c>
      <c r="H155" s="34" t="str">
        <f>+'[1]NFL'!H159</f>
        <v>New Orleans</v>
      </c>
      <c r="I155" s="57">
        <f>+'[1]NFL'!I159</f>
        <v>6.5</v>
      </c>
      <c r="J155" s="35">
        <f>+'[1]NFL'!J159</f>
        <v>54</v>
      </c>
      <c r="K155" s="95" t="str">
        <f>+'[1]NFL'!K159</f>
        <v>Denver</v>
      </c>
      <c r="L155" s="109">
        <f>+'[1]NFL'!L159</f>
        <v>34</v>
      </c>
      <c r="M155" s="95" t="str">
        <f>+'[1]NFL'!M159</f>
        <v>New Orleans</v>
      </c>
      <c r="N155" s="114">
        <f>+'[1]NFL'!N159</f>
        <v>14</v>
      </c>
      <c r="O155" s="95" t="str">
        <f>+'[1]NFL'!O159</f>
        <v>Denver</v>
      </c>
      <c r="P155" s="96" t="str">
        <f>+'[1]NFL'!P159</f>
        <v>New Orleans</v>
      </c>
      <c r="Q155" s="95" t="str">
        <f>+'[1]NFL'!Q159</f>
        <v>Denver</v>
      </c>
      <c r="R155" s="97" t="str">
        <f>+'[1]NFL'!R159</f>
        <v>W</v>
      </c>
      <c r="S155" s="98" t="str">
        <f>+'[1]NFL'!AA159</f>
        <v>U</v>
      </c>
      <c r="T155" s="99">
        <f>+'[1]NFL'!AB159</f>
        <v>0</v>
      </c>
      <c r="U155" s="97">
        <f>+'[1]NFL'!AC159</f>
        <v>0</v>
      </c>
      <c r="V155" s="71" t="str">
        <f>+'[1]NFL'!AQ159</f>
        <v>New Orleans</v>
      </c>
      <c r="W155" s="37">
        <f>+'[1]NFL'!AR159</f>
        <v>2</v>
      </c>
      <c r="X155" s="38">
        <f>+'[1]NFL'!AS159</f>
        <v>1</v>
      </c>
      <c r="Y155" s="38">
        <f>+'[1]NFL'!AT159</f>
        <v>0</v>
      </c>
      <c r="Z155" s="37">
        <f>+'[1]NFL'!AU159</f>
        <v>3</v>
      </c>
      <c r="AA155" s="29">
        <f>+'[1]NFL'!AV159</f>
        <v>3</v>
      </c>
      <c r="AB155" s="30">
        <f>+'[1]NFL'!AW159</f>
        <v>0</v>
      </c>
      <c r="AC155" s="27">
        <f>+'[1]NFL'!AX159</f>
        <v>1</v>
      </c>
      <c r="AD155" s="29">
        <f>+'[1]NFL'!AY159</f>
        <v>0</v>
      </c>
      <c r="AE155" s="39">
        <f>+'[1]NFL'!AZ159</f>
        <v>0</v>
      </c>
      <c r="AF155" s="71" t="str">
        <f>+'[1]NFL'!BA159</f>
        <v>Denver</v>
      </c>
      <c r="AG155" s="37">
        <f>+'[1]NFL'!BB159</f>
        <v>2</v>
      </c>
      <c r="AH155" s="38">
        <f>+'[1]NFL'!BC159</f>
        <v>1</v>
      </c>
      <c r="AI155" s="38">
        <f>+'[1]NFL'!BD159</f>
        <v>0</v>
      </c>
      <c r="AJ155" s="37">
        <f>+'[1]NFL'!BE159</f>
        <v>3</v>
      </c>
      <c r="AK155" s="38">
        <f>+'[1]NFL'!BF159</f>
        <v>3</v>
      </c>
      <c r="AL155" s="38">
        <f>+'[1]NFL'!BG159</f>
        <v>0</v>
      </c>
      <c r="AM155" s="79">
        <f>+'[1]NFL'!BH159</f>
        <v>17.12</v>
      </c>
      <c r="AN155" s="80">
        <f>+'[1]NFL'!BI159</f>
        <v>25.85</v>
      </c>
      <c r="AO155" s="145">
        <f>+'[1]NFL'!BJ155</f>
        <v>0</v>
      </c>
    </row>
    <row r="156" spans="1:41" ht="15">
      <c r="A156" s="32">
        <f>+'[1]NFL'!A160</f>
        <v>8</v>
      </c>
      <c r="B156" s="117">
        <f>+'[1]NFL'!B160</f>
        <v>41211</v>
      </c>
      <c r="C156" s="64">
        <f>+'[1]NFL'!C160</f>
        <v>0.8541666666666666</v>
      </c>
      <c r="D156" s="117" t="str">
        <f>+'[1]NFL'!D160</f>
        <v>ESPN</v>
      </c>
      <c r="E156" s="33" t="str">
        <f>+'[1]NFL'!E160</f>
        <v>San Francisco</v>
      </c>
      <c r="F156" s="34" t="str">
        <f>+'[1]NFL'!F160</f>
        <v>Arizona</v>
      </c>
      <c r="G156" s="33" t="str">
        <f>+'[1]NFL'!G160</f>
        <v>San Francisco</v>
      </c>
      <c r="H156" s="34" t="str">
        <f>+'[1]NFL'!H160</f>
        <v>Arizona</v>
      </c>
      <c r="I156" s="57">
        <f>+'[1]NFL'!I160</f>
        <v>7</v>
      </c>
      <c r="J156" s="35">
        <f>+'[1]NFL'!J160</f>
        <v>38.5</v>
      </c>
      <c r="K156" s="95" t="str">
        <f>+'[1]NFL'!K160</f>
        <v>San Francisco</v>
      </c>
      <c r="L156" s="109">
        <f>+'[1]NFL'!L160</f>
        <v>24</v>
      </c>
      <c r="M156" s="95" t="str">
        <f>+'[1]NFL'!M160</f>
        <v>Arizona</v>
      </c>
      <c r="N156" s="114">
        <f>+'[1]NFL'!N160</f>
        <v>3</v>
      </c>
      <c r="O156" s="95" t="str">
        <f>+'[1]NFL'!O160</f>
        <v>San Francisco</v>
      </c>
      <c r="P156" s="96" t="str">
        <f>+'[1]NFL'!P160</f>
        <v>Arizona</v>
      </c>
      <c r="Q156" s="95" t="str">
        <f>+'[1]NFL'!Q160</f>
        <v>San Francisco</v>
      </c>
      <c r="R156" s="97" t="str">
        <f>+'[1]NFL'!R160</f>
        <v>W</v>
      </c>
      <c r="S156" s="98" t="str">
        <f>+'[1]NFL'!AA160</f>
        <v>U</v>
      </c>
      <c r="T156" s="99">
        <f>+'[1]NFL'!AB160</f>
        <v>0</v>
      </c>
      <c r="U156" s="97">
        <f>+'[1]NFL'!AC160</f>
        <v>0</v>
      </c>
      <c r="V156" s="71" t="str">
        <f>+'[1]NFL'!AQ160</f>
        <v>San Francisco</v>
      </c>
      <c r="W156" s="37">
        <f>+'[1]NFL'!AR160</f>
        <v>2</v>
      </c>
      <c r="X156" s="38">
        <f>+'[1]NFL'!AS160</f>
        <v>1</v>
      </c>
      <c r="Y156" s="38">
        <f>+'[1]NFL'!AT160</f>
        <v>0</v>
      </c>
      <c r="Z156" s="37">
        <f>+'[1]NFL'!AU160</f>
        <v>4</v>
      </c>
      <c r="AA156" s="29">
        <f>+'[1]NFL'!AV160</f>
        <v>3</v>
      </c>
      <c r="AB156" s="30">
        <f>+'[1]NFL'!AW160</f>
        <v>0</v>
      </c>
      <c r="AC156" s="27">
        <f>+'[1]NFL'!AX160</f>
        <v>8</v>
      </c>
      <c r="AD156" s="29">
        <f>+'[1]NFL'!AY160</f>
        <v>6</v>
      </c>
      <c r="AE156" s="39">
        <f>+'[1]NFL'!AZ160</f>
        <v>0</v>
      </c>
      <c r="AF156" s="71" t="str">
        <f>+'[1]NFL'!BA160</f>
        <v>Arizona</v>
      </c>
      <c r="AG156" s="37">
        <f>+'[1]NFL'!BB160</f>
        <v>2</v>
      </c>
      <c r="AH156" s="38">
        <f>+'[1]NFL'!BC160</f>
        <v>2</v>
      </c>
      <c r="AI156" s="38">
        <f>+'[1]NFL'!BD160</f>
        <v>0</v>
      </c>
      <c r="AJ156" s="37">
        <f>+'[1]NFL'!BE160</f>
        <v>3</v>
      </c>
      <c r="AK156" s="38">
        <f>+'[1]NFL'!BF160</f>
        <v>4</v>
      </c>
      <c r="AL156" s="38">
        <f>+'[1]NFL'!BG160</f>
        <v>0</v>
      </c>
      <c r="AM156" s="79">
        <f>+'[1]NFL'!BH160</f>
        <v>29.96</v>
      </c>
      <c r="AN156" s="80">
        <f>+'[1]NFL'!BI160</f>
        <v>21.03</v>
      </c>
      <c r="AO156" s="145">
        <f>+'[1]NFL'!BJ156</f>
        <v>0</v>
      </c>
    </row>
    <row r="157" spans="1:41" ht="15">
      <c r="A157" s="32"/>
      <c r="B157" s="117"/>
      <c r="D157" s="117"/>
      <c r="E157" s="33" t="s">
        <v>25</v>
      </c>
      <c r="F157" s="34"/>
      <c r="I157" s="57"/>
      <c r="J157" s="35"/>
      <c r="K157" s="95"/>
      <c r="L157" s="109"/>
      <c r="M157" s="95"/>
      <c r="N157" s="114"/>
      <c r="O157" s="95"/>
      <c r="P157" s="96"/>
      <c r="R157" s="97" t="str">
        <f>+'[1]NFL'!R160</f>
        <v>W</v>
      </c>
      <c r="S157" s="98"/>
      <c r="T157" s="99"/>
      <c r="U157" s="97">
        <f>+'[1]NFL'!BV160</f>
        <v>0</v>
      </c>
      <c r="V157" s="71"/>
      <c r="W157" s="37"/>
      <c r="X157" s="38"/>
      <c r="Y157" s="38"/>
      <c r="Z157" s="37"/>
      <c r="AE157" s="39"/>
      <c r="AF157" s="71"/>
      <c r="AG157" s="37"/>
      <c r="AH157" s="38"/>
      <c r="AI157" s="38"/>
      <c r="AJ157" s="37"/>
      <c r="AK157" s="38"/>
      <c r="AL157" s="38"/>
      <c r="AM157" s="79"/>
      <c r="AN157" s="80"/>
      <c r="AO157" s="145">
        <f>+'[1]NFL'!BJ157</f>
        <v>0</v>
      </c>
    </row>
    <row r="158" spans="1:41" ht="15">
      <c r="A158" s="32"/>
      <c r="B158" s="117"/>
      <c r="D158" s="117"/>
      <c r="E158" s="33" t="str">
        <f>+'[1]NFL'!E162</f>
        <v>Buffalo</v>
      </c>
      <c r="F158" s="34"/>
      <c r="I158" s="57"/>
      <c r="J158" s="35"/>
      <c r="K158" s="95"/>
      <c r="L158" s="109"/>
      <c r="M158" s="95"/>
      <c r="N158" s="114"/>
      <c r="O158" s="95"/>
      <c r="P158" s="96"/>
      <c r="R158" s="97"/>
      <c r="S158" s="98"/>
      <c r="T158" s="99"/>
      <c r="U158" s="97"/>
      <c r="V158" s="71" t="str">
        <f>+'[1]NFL'!AQ162</f>
        <v>Buffalo</v>
      </c>
      <c r="W158" s="37">
        <f>+'[1]NFL'!AR162</f>
        <v>2</v>
      </c>
      <c r="X158" s="38">
        <f>+'[1]NFL'!AS162</f>
        <v>2</v>
      </c>
      <c r="Y158" s="38">
        <f>+'[1]NFL'!AT162</f>
        <v>0</v>
      </c>
      <c r="Z158" s="37">
        <f>+'[1]NFL'!AU162</f>
        <v>3</v>
      </c>
      <c r="AA158" s="29">
        <f>+'[1]NFL'!AV162</f>
        <v>4</v>
      </c>
      <c r="AB158" s="30">
        <f>+'[1]NFL'!AW162</f>
        <v>0</v>
      </c>
      <c r="AE158" s="39"/>
      <c r="AF158" s="71"/>
      <c r="AG158" s="37"/>
      <c r="AH158" s="38"/>
      <c r="AI158" s="38"/>
      <c r="AJ158" s="37"/>
      <c r="AK158" s="38"/>
      <c r="AL158" s="38"/>
      <c r="AM158" s="79">
        <f>+'[1]NFL'!BH162</f>
        <v>13.47</v>
      </c>
      <c r="AN158" s="80"/>
      <c r="AO158" s="145">
        <f>+'[1]NFL'!BJ158</f>
        <v>0</v>
      </c>
    </row>
    <row r="159" spans="1:41" ht="15">
      <c r="A159" s="32"/>
      <c r="B159" s="117"/>
      <c r="D159" s="117"/>
      <c r="E159" s="33" t="str">
        <f>+'[1]NFL'!E163</f>
        <v>Cincinnati</v>
      </c>
      <c r="F159" s="34"/>
      <c r="I159" s="57"/>
      <c r="J159" s="35"/>
      <c r="K159" s="95"/>
      <c r="L159" s="109"/>
      <c r="M159" s="95"/>
      <c r="N159" s="114"/>
      <c r="O159" s="95"/>
      <c r="P159" s="96"/>
      <c r="R159" s="97" t="str">
        <f>+'[1]NFL'!R162</f>
        <v>12-2-0</v>
      </c>
      <c r="S159" s="98"/>
      <c r="T159" s="99"/>
      <c r="U159" s="97" t="str">
        <f>+'[1]NFL'!BV162</f>
        <v>0-1-0</v>
      </c>
      <c r="V159" s="71" t="str">
        <f>+'[1]NFL'!AQ163</f>
        <v>Cincinnati</v>
      </c>
      <c r="W159" s="37">
        <f>+'[1]NFL'!AR163</f>
        <v>2</v>
      </c>
      <c r="X159" s="38">
        <f>+'[1]NFL'!AS163</f>
        <v>2</v>
      </c>
      <c r="Y159" s="38">
        <f>+'[1]NFL'!AT163</f>
        <v>0</v>
      </c>
      <c r="Z159" s="37">
        <f>+'[1]NFL'!AU163</f>
        <v>2</v>
      </c>
      <c r="AA159" s="29">
        <f>+'[1]NFL'!AV163</f>
        <v>4</v>
      </c>
      <c r="AB159" s="30">
        <f>+'[1]NFL'!AW163</f>
        <v>1</v>
      </c>
      <c r="AE159" s="39"/>
      <c r="AF159" s="71"/>
      <c r="AG159" s="37"/>
      <c r="AH159" s="38"/>
      <c r="AI159" s="38"/>
      <c r="AJ159" s="37"/>
      <c r="AK159" s="38"/>
      <c r="AL159" s="38"/>
      <c r="AM159" s="79">
        <f>+'[1]NFL'!BH163</f>
        <v>14.33</v>
      </c>
      <c r="AN159" s="80"/>
      <c r="AO159" s="145" t="str">
        <f>+'[1]NFL'!BJ162</f>
        <v>0-0-0</v>
      </c>
    </row>
    <row r="160" spans="1:41" ht="15">
      <c r="A160" s="32"/>
      <c r="B160" s="117"/>
      <c r="D160" s="117"/>
      <c r="E160" s="33" t="str">
        <f>+'[1]NFL'!E164</f>
        <v>Baltimore</v>
      </c>
      <c r="F160" s="34"/>
      <c r="I160" s="57"/>
      <c r="J160" s="35"/>
      <c r="K160" s="95"/>
      <c r="L160" s="109"/>
      <c r="M160" s="95"/>
      <c r="N160" s="114"/>
      <c r="O160" s="95"/>
      <c r="P160" s="96"/>
      <c r="R160" s="97" t="str">
        <f>+'[1]NFL'!R163</f>
        <v>60-54-4</v>
      </c>
      <c r="S160" s="98"/>
      <c r="T160" s="99"/>
      <c r="U160" s="97" t="str">
        <f>+'[1]NFL'!BV163</f>
        <v>4-7-0</v>
      </c>
      <c r="V160" s="71" t="str">
        <f>+'[1]NFL'!AQ164</f>
        <v>Baltimore</v>
      </c>
      <c r="W160" s="37">
        <f>+'[1]NFL'!AR164</f>
        <v>1</v>
      </c>
      <c r="X160" s="38">
        <f>+'[1]NFL'!AS164</f>
        <v>2</v>
      </c>
      <c r="Y160" s="38">
        <f>+'[1]NFL'!AT164</f>
        <v>0</v>
      </c>
      <c r="Z160" s="37">
        <f>+'[1]NFL'!AU164</f>
        <v>2</v>
      </c>
      <c r="AA160" s="29">
        <f>+'[1]NFL'!AV164</f>
        <v>5</v>
      </c>
      <c r="AB160" s="30">
        <f>+'[1]NFL'!AW164</f>
        <v>0</v>
      </c>
      <c r="AE160" s="39"/>
      <c r="AF160" s="71"/>
      <c r="AG160" s="37"/>
      <c r="AH160" s="38"/>
      <c r="AI160" s="38"/>
      <c r="AJ160" s="37"/>
      <c r="AK160" s="38"/>
      <c r="AL160" s="38"/>
      <c r="AM160" s="79">
        <f>+'[1]NFL'!BH164</f>
        <v>20.67</v>
      </c>
      <c r="AN160" s="80"/>
      <c r="AO160" s="145" t="str">
        <f>+'[1]NFL'!BJ163</f>
        <v>5-3-0</v>
      </c>
    </row>
    <row r="161" spans="1:41" ht="15">
      <c r="A161" s="32"/>
      <c r="B161" s="117"/>
      <c r="D161" s="117"/>
      <c r="E161" s="33" t="str">
        <f>+'[1]NFL'!E165</f>
        <v>Houston</v>
      </c>
      <c r="F161" s="34"/>
      <c r="I161" s="57"/>
      <c r="J161" s="35"/>
      <c r="K161" s="95"/>
      <c r="L161" s="109"/>
      <c r="M161" s="95"/>
      <c r="N161" s="114"/>
      <c r="O161" s="95"/>
      <c r="P161" s="96"/>
      <c r="R161" s="97"/>
      <c r="S161" s="98"/>
      <c r="T161" s="99"/>
      <c r="U161" s="97"/>
      <c r="V161" s="71" t="str">
        <f>+'[1]NFL'!AQ165</f>
        <v>Houston</v>
      </c>
      <c r="W161" s="37">
        <f>+'[1]NFL'!AR165</f>
        <v>2</v>
      </c>
      <c r="X161" s="38">
        <f>+'[1]NFL'!AS165</f>
        <v>1</v>
      </c>
      <c r="Y161" s="38">
        <f>+'[1]NFL'!AT165</f>
        <v>0</v>
      </c>
      <c r="Z161" s="37">
        <f>+'[1]NFL'!AU165</f>
        <v>5</v>
      </c>
      <c r="AA161" s="29">
        <f>+'[1]NFL'!AV165</f>
        <v>2</v>
      </c>
      <c r="AB161" s="30">
        <f>+'[1]NFL'!AW165</f>
        <v>0</v>
      </c>
      <c r="AE161" s="39"/>
      <c r="AF161" s="71"/>
      <c r="AG161" s="37"/>
      <c r="AH161" s="38"/>
      <c r="AI161" s="38"/>
      <c r="AJ161" s="37"/>
      <c r="AK161" s="38"/>
      <c r="AL161" s="38"/>
      <c r="AM161" s="79">
        <f>+'[1]NFL'!BH165</f>
        <v>29.91</v>
      </c>
      <c r="AN161" s="80"/>
      <c r="AO161" s="145">
        <f>+'[1]NFL'!BJ161</f>
        <v>0</v>
      </c>
    </row>
    <row r="162" spans="1:40" ht="15.75" customHeight="1">
      <c r="A162" s="32"/>
      <c r="B162" s="117"/>
      <c r="D162" s="117"/>
      <c r="E162" s="33"/>
      <c r="F162" s="34"/>
      <c r="I162" s="57"/>
      <c r="J162" s="35"/>
      <c r="K162" s="95"/>
      <c r="L162" s="109"/>
      <c r="M162" s="95"/>
      <c r="N162" s="114"/>
      <c r="O162" s="95"/>
      <c r="P162" s="96"/>
      <c r="R162" s="97"/>
      <c r="S162" s="98"/>
      <c r="T162" s="99"/>
      <c r="U162" s="97"/>
      <c r="V162" s="71"/>
      <c r="W162" s="37"/>
      <c r="X162" s="38"/>
      <c r="Y162" s="38"/>
      <c r="Z162" s="37"/>
      <c r="AE162" s="39"/>
      <c r="AF162" s="71"/>
      <c r="AG162" s="37"/>
      <c r="AH162" s="38"/>
      <c r="AI162" s="38"/>
      <c r="AJ162" s="37"/>
      <c r="AK162" s="38"/>
      <c r="AL162" s="38"/>
      <c r="AM162" s="79"/>
      <c r="AN162" s="80"/>
    </row>
    <row r="163" spans="1:40" ht="15">
      <c r="A163" s="32"/>
      <c r="B163" s="117"/>
      <c r="D163" s="117"/>
      <c r="E163" s="33"/>
      <c r="F163" s="34"/>
      <c r="I163" s="57"/>
      <c r="J163" s="35"/>
      <c r="K163" s="95"/>
      <c r="L163" s="109"/>
      <c r="M163" s="95"/>
      <c r="N163" s="114"/>
      <c r="O163" s="95"/>
      <c r="P163" s="96"/>
      <c r="R163" s="97"/>
      <c r="S163" s="98"/>
      <c r="T163" s="99"/>
      <c r="U163" s="97"/>
      <c r="V163" s="71"/>
      <c r="W163" s="37"/>
      <c r="X163" s="38"/>
      <c r="Y163" s="38"/>
      <c r="Z163" s="37"/>
      <c r="AE163" s="39"/>
      <c r="AF163" s="71"/>
      <c r="AG163" s="37"/>
      <c r="AH163" s="38"/>
      <c r="AI163" s="38"/>
      <c r="AJ163" s="37"/>
      <c r="AK163" s="38"/>
      <c r="AL163" s="38"/>
      <c r="AM163" s="79"/>
      <c r="AN163" s="80"/>
    </row>
    <row r="164" spans="1:41" ht="15">
      <c r="A164" s="32">
        <f>+'[1]NFL'!A169</f>
        <v>9</v>
      </c>
      <c r="B164" s="117">
        <f>+'[1]NFL'!B169</f>
        <v>41214</v>
      </c>
      <c r="C164" s="64">
        <f>+'[1]NFL'!C169</f>
        <v>0.8472220833333334</v>
      </c>
      <c r="D164" s="117" t="str">
        <f>+'[1]NFL'!D169</f>
        <v>NFL</v>
      </c>
      <c r="E164" s="33" t="str">
        <f>+'[1]NFL'!E169</f>
        <v>Kansas City</v>
      </c>
      <c r="F164" s="34" t="str">
        <f>+'[1]NFL'!F169</f>
        <v>San Diego</v>
      </c>
      <c r="G164" s="33" t="str">
        <f>+'[1]NFL'!G169</f>
        <v>San Diego</v>
      </c>
      <c r="H164" s="34" t="str">
        <f>+'[1]NFL'!H169</f>
        <v>Kansas City</v>
      </c>
      <c r="I164" s="57">
        <f>+'[1]NFL'!I169</f>
        <v>7.5</v>
      </c>
      <c r="J164" s="35">
        <f>+'[1]NFL'!J169</f>
        <v>42.5</v>
      </c>
      <c r="K164" s="95" t="str">
        <f>+'[1]NFL'!K169</f>
        <v>San Diego</v>
      </c>
      <c r="L164" s="109">
        <f>+'[1]NFL'!L169</f>
        <v>31</v>
      </c>
      <c r="M164" s="95" t="str">
        <f>+'[1]NFL'!M169</f>
        <v>Kansas City</v>
      </c>
      <c r="N164" s="114">
        <f>+'[1]NFL'!N169</f>
        <v>13</v>
      </c>
      <c r="O164" s="95" t="str">
        <f>+'[1]NFL'!O169</f>
        <v>San Diego</v>
      </c>
      <c r="P164" s="96" t="str">
        <f>+'[1]NFL'!P169</f>
        <v>Kansas City</v>
      </c>
      <c r="Q164" s="95" t="str">
        <f>+'[1]NFL'!Q169</f>
        <v>Kansas City</v>
      </c>
      <c r="R164" s="97" t="str">
        <f>+'[1]NFL'!R169</f>
        <v>L</v>
      </c>
      <c r="S164" s="98" t="str">
        <f>+'[1]NFL'!AA169</f>
        <v>O</v>
      </c>
      <c r="T164" s="99">
        <f>+'[1]NFL'!AB169</f>
        <v>0</v>
      </c>
      <c r="U164" s="97">
        <f>+'[1]NFL'!AC169</f>
        <v>0</v>
      </c>
      <c r="V164" s="71" t="str">
        <f>+'[1]NFL'!AQ169</f>
        <v>Kansas City</v>
      </c>
      <c r="W164" s="37">
        <f>+'[1]NFL'!AR169</f>
        <v>1</v>
      </c>
      <c r="X164" s="38">
        <f>+'[1]NFL'!AS169</f>
        <v>2</v>
      </c>
      <c r="Y164" s="38">
        <f>+'[1]NFL'!AT169</f>
        <v>0</v>
      </c>
      <c r="Z164" s="37">
        <f>+'[1]NFL'!AU169</f>
        <v>2</v>
      </c>
      <c r="AA164" s="29">
        <f>+'[1]NFL'!AV169</f>
        <v>5</v>
      </c>
      <c r="AB164" s="30">
        <f>+'[1]NFL'!AW169</f>
        <v>0</v>
      </c>
      <c r="AC164" s="27">
        <f>+'[1]NFL'!AX169</f>
        <v>8</v>
      </c>
      <c r="AD164" s="29">
        <f>+'[1]NFL'!AY169</f>
        <v>6</v>
      </c>
      <c r="AE164" s="39">
        <f>+'[1]NFL'!AZ169</f>
        <v>0</v>
      </c>
      <c r="AF164" s="71" t="str">
        <f>+'[1]NFL'!BA169</f>
        <v>San Diego</v>
      </c>
      <c r="AG164" s="37">
        <f>+'[1]NFL'!BB169</f>
        <v>1</v>
      </c>
      <c r="AH164" s="38">
        <f>+'[1]NFL'!BC169</f>
        <v>2</v>
      </c>
      <c r="AI164" s="38">
        <f>+'[1]NFL'!BD169</f>
        <v>0</v>
      </c>
      <c r="AJ164" s="37">
        <f>+'[1]NFL'!BE169</f>
        <v>3</v>
      </c>
      <c r="AK164" s="38">
        <f>+'[1]NFL'!BF169</f>
        <v>4</v>
      </c>
      <c r="AL164" s="38">
        <f>+'[1]NFL'!BG169</f>
        <v>0</v>
      </c>
      <c r="AM164" s="79">
        <f>+'[1]NFL'!BH169</f>
        <v>7.75</v>
      </c>
      <c r="AN164" s="80">
        <f>+'[1]NFL'!BI169</f>
        <v>17.13</v>
      </c>
      <c r="AO164" s="145">
        <f>+'[1]NFL'!BJ169</f>
        <v>0</v>
      </c>
    </row>
    <row r="165" spans="1:41" ht="15">
      <c r="A165" s="32">
        <f>+'[1]NFL'!A170</f>
        <v>9</v>
      </c>
      <c r="B165" s="117">
        <f>+'[1]NFL'!B170</f>
        <v>41217</v>
      </c>
      <c r="C165" s="64">
        <f>+'[1]NFL'!C170</f>
        <v>0.5416666666666666</v>
      </c>
      <c r="D165" s="117" t="str">
        <f>+'[1]NFL'!D170</f>
        <v>CBS</v>
      </c>
      <c r="E165" s="33" t="str">
        <f>+'[1]NFL'!E170</f>
        <v>Denver</v>
      </c>
      <c r="F165" s="34" t="str">
        <f>+'[1]NFL'!F170</f>
        <v>Cincinnati</v>
      </c>
      <c r="G165" s="33" t="str">
        <f>+'[1]NFL'!G170</f>
        <v>Denver</v>
      </c>
      <c r="H165" s="34" t="str">
        <f>+'[1]NFL'!H170</f>
        <v>Cincinnati</v>
      </c>
      <c r="I165" s="57">
        <f>+'[1]NFL'!I170</f>
        <v>4</v>
      </c>
      <c r="J165" s="35">
        <f>+'[1]NFL'!J170</f>
        <v>47.5</v>
      </c>
      <c r="K165" s="95" t="str">
        <f>+'[1]NFL'!K170</f>
        <v>Denver</v>
      </c>
      <c r="L165" s="109">
        <f>+'[1]NFL'!L170</f>
        <v>31</v>
      </c>
      <c r="M165" s="95" t="str">
        <f>+'[1]NFL'!M170</f>
        <v>Cincinnati</v>
      </c>
      <c r="N165" s="114">
        <f>+'[1]NFL'!N170</f>
        <v>23</v>
      </c>
      <c r="O165" s="95" t="str">
        <f>+'[1]NFL'!O170</f>
        <v>Denver</v>
      </c>
      <c r="P165" s="96" t="str">
        <f>+'[1]NFL'!P170</f>
        <v>Cincinnati</v>
      </c>
      <c r="Q165" s="95" t="str">
        <f>+'[1]NFL'!Q170</f>
        <v>Denver</v>
      </c>
      <c r="R165" s="97" t="str">
        <f>+'[1]NFL'!R170</f>
        <v>W</v>
      </c>
      <c r="S165" s="98" t="str">
        <f>+'[1]NFL'!AA170</f>
        <v>O</v>
      </c>
      <c r="T165" s="99">
        <f>+'[1]NFL'!AB170</f>
        <v>0</v>
      </c>
      <c r="U165" s="97">
        <f>+'[1]NFL'!AC170</f>
        <v>0</v>
      </c>
      <c r="V165" s="71" t="str">
        <f>+'[1]NFL'!AQ170</f>
        <v>Denver</v>
      </c>
      <c r="W165" s="37">
        <f>+'[1]NFL'!AR170</f>
        <v>1</v>
      </c>
      <c r="X165" s="38">
        <f>+'[1]NFL'!AS170</f>
        <v>2</v>
      </c>
      <c r="Y165" s="38">
        <f>+'[1]NFL'!AT170</f>
        <v>0</v>
      </c>
      <c r="Z165" s="37">
        <f>+'[1]NFL'!AU170</f>
        <v>4</v>
      </c>
      <c r="AA165" s="29">
        <f>+'[1]NFL'!AV170</f>
        <v>3</v>
      </c>
      <c r="AB165" s="30">
        <f>+'[1]NFL'!AW170</f>
        <v>0</v>
      </c>
      <c r="AC165" s="27">
        <f>+'[1]NFL'!AX170</f>
        <v>1</v>
      </c>
      <c r="AD165" s="29">
        <f>+'[1]NFL'!AY170</f>
        <v>2</v>
      </c>
      <c r="AE165" s="39">
        <f>+'[1]NFL'!AZ170</f>
        <v>0</v>
      </c>
      <c r="AF165" s="71" t="str">
        <f>+'[1]NFL'!BA170</f>
        <v>Cincinnati</v>
      </c>
      <c r="AG165" s="37">
        <f>+'[1]NFL'!BB170</f>
        <v>0</v>
      </c>
      <c r="AH165" s="38">
        <f>+'[1]NFL'!BC170</f>
        <v>2</v>
      </c>
      <c r="AI165" s="38">
        <f>+'[1]NFL'!BD170</f>
        <v>1</v>
      </c>
      <c r="AJ165" s="37">
        <f>+'[1]NFL'!BE170</f>
        <v>2</v>
      </c>
      <c r="AK165" s="38">
        <f>+'[1]NFL'!BF170</f>
        <v>4</v>
      </c>
      <c r="AL165" s="38">
        <f>+'[1]NFL'!BG170</f>
        <v>1</v>
      </c>
      <c r="AM165" s="79">
        <f>+'[1]NFL'!BH170</f>
        <v>27.62</v>
      </c>
      <c r="AN165" s="80">
        <f>+'[1]NFL'!BI170</f>
        <v>15.12</v>
      </c>
      <c r="AO165" s="145">
        <f>+'[1]NFL'!BJ170</f>
        <v>0</v>
      </c>
    </row>
    <row r="166" spans="1:41" ht="15">
      <c r="A166" s="32">
        <f>+'[1]NFL'!A171</f>
        <v>9</v>
      </c>
      <c r="B166" s="117">
        <f>+'[1]NFL'!B171</f>
        <v>41217</v>
      </c>
      <c r="C166" s="64">
        <f>+'[1]NFL'!C171</f>
        <v>0.5416666666666666</v>
      </c>
      <c r="D166" s="117" t="str">
        <f>+'[1]NFL'!D171</f>
        <v>CBS</v>
      </c>
      <c r="E166" s="33" t="str">
        <f>+'[1]NFL'!E171</f>
        <v>Baltimore</v>
      </c>
      <c r="F166" s="34" t="str">
        <f>+'[1]NFL'!F171</f>
        <v>Cleveland</v>
      </c>
      <c r="G166" s="33" t="str">
        <f>+'[1]NFL'!G171</f>
        <v>Baltimore</v>
      </c>
      <c r="H166" s="34" t="str">
        <f>+'[1]NFL'!H171</f>
        <v>Cleveland</v>
      </c>
      <c r="I166" s="57">
        <f>+'[1]NFL'!I171</f>
        <v>3.5</v>
      </c>
      <c r="J166" s="35">
        <f>+'[1]NFL'!J171</f>
        <v>42</v>
      </c>
      <c r="K166" s="95" t="str">
        <f>+'[1]NFL'!K171</f>
        <v>Baltimore</v>
      </c>
      <c r="L166" s="109">
        <f>+'[1]NFL'!L171</f>
        <v>25</v>
      </c>
      <c r="M166" s="95" t="str">
        <f>+'[1]NFL'!M171</f>
        <v>Cleveland</v>
      </c>
      <c r="N166" s="114">
        <f>+'[1]NFL'!N171</f>
        <v>15</v>
      </c>
      <c r="O166" s="95" t="str">
        <f>+'[1]NFL'!O171</f>
        <v>Baltimore</v>
      </c>
      <c r="P166" s="96" t="str">
        <f>+'[1]NFL'!P171</f>
        <v>Cleveland</v>
      </c>
      <c r="Q166" s="95" t="str">
        <f>+'[1]NFL'!Q171</f>
        <v>Baltimore</v>
      </c>
      <c r="R166" s="97" t="str">
        <f>+'[1]NFL'!R171</f>
        <v>W</v>
      </c>
      <c r="S166" s="98" t="str">
        <f>+'[1]NFL'!AA171</f>
        <v>U</v>
      </c>
      <c r="T166" s="99">
        <f>+'[1]NFL'!AB171</f>
        <v>0</v>
      </c>
      <c r="U166" s="97">
        <f>+'[1]NFL'!AC171</f>
        <v>0</v>
      </c>
      <c r="V166" s="71" t="str">
        <f>+'[1]NFL'!AQ171</f>
        <v>Baltimore</v>
      </c>
      <c r="W166" s="37">
        <f>+'[1]NFL'!AR171</f>
        <v>1</v>
      </c>
      <c r="X166" s="38">
        <f>+'[1]NFL'!AS171</f>
        <v>2</v>
      </c>
      <c r="Y166" s="38">
        <f>+'[1]NFL'!AT171</f>
        <v>0</v>
      </c>
      <c r="Z166" s="37">
        <f>+'[1]NFL'!AU171</f>
        <v>2</v>
      </c>
      <c r="AA166" s="29">
        <f>+'[1]NFL'!AV171</f>
        <v>5</v>
      </c>
      <c r="AB166" s="30">
        <f>+'[1]NFL'!AW171</f>
        <v>0</v>
      </c>
      <c r="AC166" s="27">
        <f>+'[1]NFL'!AX171</f>
        <v>7</v>
      </c>
      <c r="AD166" s="29">
        <f>+'[1]NFL'!AY171</f>
        <v>7</v>
      </c>
      <c r="AE166" s="39">
        <f>+'[1]NFL'!AZ171</f>
        <v>0</v>
      </c>
      <c r="AF166" s="71" t="str">
        <f>+'[1]NFL'!BA171</f>
        <v>Cleveland</v>
      </c>
      <c r="AG166" s="37">
        <f>+'[1]NFL'!BB171</f>
        <v>3</v>
      </c>
      <c r="AH166" s="38">
        <f>+'[1]NFL'!BC171</f>
        <v>1</v>
      </c>
      <c r="AI166" s="38">
        <f>+'[1]NFL'!BD171</f>
        <v>0</v>
      </c>
      <c r="AJ166" s="37">
        <f>+'[1]NFL'!BE171</f>
        <v>4</v>
      </c>
      <c r="AK166" s="38">
        <f>+'[1]NFL'!BF171</f>
        <v>3</v>
      </c>
      <c r="AL166" s="38">
        <f>+'[1]NFL'!BG171</f>
        <v>1</v>
      </c>
      <c r="AM166" s="79">
        <f>+'[1]NFL'!BH171</f>
        <v>21.4</v>
      </c>
      <c r="AN166" s="80">
        <f>+'[1]NFL'!BI171</f>
        <v>13.42</v>
      </c>
      <c r="AO166" s="145">
        <f>+'[1]NFL'!BJ171</f>
        <v>0</v>
      </c>
    </row>
    <row r="167" spans="1:41" ht="15">
      <c r="A167" s="32">
        <f>+'[1]NFL'!A172</f>
        <v>9</v>
      </c>
      <c r="B167" s="117">
        <f>+'[1]NFL'!B172</f>
        <v>41217</v>
      </c>
      <c r="C167" s="64">
        <f>+'[1]NFL'!C172</f>
        <v>0.5416666666666666</v>
      </c>
      <c r="D167" s="117" t="str">
        <f>+'[1]NFL'!D172</f>
        <v>Fox</v>
      </c>
      <c r="E167" s="33" t="str">
        <f>+'[1]NFL'!E172</f>
        <v>Arizona</v>
      </c>
      <c r="F167" s="34" t="str">
        <f>+'[1]NFL'!F172</f>
        <v>Green Bay</v>
      </c>
      <c r="G167" s="33" t="str">
        <f>+'[1]NFL'!G172</f>
        <v>Green Bay</v>
      </c>
      <c r="H167" s="34" t="str">
        <f>+'[1]NFL'!H172</f>
        <v>Arizona</v>
      </c>
      <c r="I167" s="57">
        <f>+'[1]NFL'!I172</f>
        <v>10.5</v>
      </c>
      <c r="J167" s="35">
        <f>+'[1]NFL'!J172</f>
        <v>43.5</v>
      </c>
      <c r="K167" s="95" t="str">
        <f>+'[1]NFL'!K172</f>
        <v>Green Bay</v>
      </c>
      <c r="L167" s="109">
        <f>+'[1]NFL'!L172</f>
        <v>31</v>
      </c>
      <c r="M167" s="95" t="str">
        <f>+'[1]NFL'!M172</f>
        <v>Arizona</v>
      </c>
      <c r="N167" s="114">
        <f>+'[1]NFL'!N172</f>
        <v>17</v>
      </c>
      <c r="O167" s="95" t="str">
        <f>+'[1]NFL'!O172</f>
        <v>Green Bay</v>
      </c>
      <c r="P167" s="96" t="str">
        <f>+'[1]NFL'!P172</f>
        <v>Arizona</v>
      </c>
      <c r="Q167" s="95" t="str">
        <f>+'[1]NFL'!Q172</f>
        <v>Green Bay</v>
      </c>
      <c r="R167" s="97" t="str">
        <f>+'[1]NFL'!R172</f>
        <v>W</v>
      </c>
      <c r="S167" s="98" t="str">
        <f>+'[1]NFL'!AA172</f>
        <v>O</v>
      </c>
      <c r="T167" s="99">
        <f>+'[1]NFL'!AB172</f>
        <v>0</v>
      </c>
      <c r="U167" s="97">
        <f>+'[1]NFL'!AC172</f>
        <v>0</v>
      </c>
      <c r="V167" s="71" t="str">
        <f>+'[1]NFL'!AQ172</f>
        <v>Arizona</v>
      </c>
      <c r="W167" s="37">
        <f>+'[1]NFL'!AR172</f>
        <v>1</v>
      </c>
      <c r="X167" s="38">
        <f>+'[1]NFL'!AS172</f>
        <v>2</v>
      </c>
      <c r="Y167" s="38">
        <f>+'[1]NFL'!AT172</f>
        <v>0</v>
      </c>
      <c r="Z167" s="37">
        <f>+'[1]NFL'!AU172</f>
        <v>3</v>
      </c>
      <c r="AA167" s="29">
        <f>+'[1]NFL'!AV172</f>
        <v>5</v>
      </c>
      <c r="AB167" s="30">
        <f>+'[1]NFL'!AW172</f>
        <v>0</v>
      </c>
      <c r="AC167" s="27">
        <f>+'[1]NFL'!AX172</f>
        <v>0</v>
      </c>
      <c r="AD167" s="29">
        <f>+'[1]NFL'!AY172</f>
        <v>2</v>
      </c>
      <c r="AE167" s="39">
        <f>+'[1]NFL'!AZ172</f>
        <v>0</v>
      </c>
      <c r="AF167" s="71" t="str">
        <f>+'[1]NFL'!BA172</f>
        <v>Green Bay</v>
      </c>
      <c r="AG167" s="37">
        <f>+'[1]NFL'!BB172</f>
        <v>1</v>
      </c>
      <c r="AH167" s="38">
        <f>+'[1]NFL'!BC172</f>
        <v>3</v>
      </c>
      <c r="AI167" s="38">
        <f>+'[1]NFL'!BD172</f>
        <v>0</v>
      </c>
      <c r="AJ167" s="37">
        <f>+'[1]NFL'!BE172</f>
        <v>3</v>
      </c>
      <c r="AK167" s="38">
        <f>+'[1]NFL'!BF172</f>
        <v>5</v>
      </c>
      <c r="AL167" s="38">
        <f>+'[1]NFL'!BG172</f>
        <v>0</v>
      </c>
      <c r="AM167" s="79">
        <f>+'[1]NFL'!BH172</f>
        <v>18.61</v>
      </c>
      <c r="AN167" s="80">
        <f>+'[1]NFL'!BI172</f>
        <v>26.06</v>
      </c>
      <c r="AO167" s="145">
        <f>+'[1]NFL'!BJ172</f>
        <v>0</v>
      </c>
    </row>
    <row r="168" spans="1:41" ht="15">
      <c r="A168" s="32">
        <f>+'[1]NFL'!A173</f>
        <v>9</v>
      </c>
      <c r="B168" s="117">
        <f>+'[1]NFL'!B173</f>
        <v>41217</v>
      </c>
      <c r="C168" s="64">
        <f>+'[1]NFL'!C173</f>
        <v>0.5416666666666666</v>
      </c>
      <c r="D168" s="117" t="str">
        <f>+'[1]NFL'!D173</f>
        <v>Fox</v>
      </c>
      <c r="E168" s="33" t="str">
        <f>+'[1]NFL'!E173</f>
        <v>Chicago</v>
      </c>
      <c r="F168" s="34" t="str">
        <f>+'[1]NFL'!F173</f>
        <v>Tennessee</v>
      </c>
      <c r="G168" s="33" t="str">
        <f>+'[1]NFL'!G173</f>
        <v>Chicago</v>
      </c>
      <c r="H168" s="34" t="str">
        <f>+'[1]NFL'!H173</f>
        <v>Tennessee</v>
      </c>
      <c r="I168" s="57">
        <f>+'[1]NFL'!I173</f>
        <v>3.5</v>
      </c>
      <c r="J168" s="35">
        <f>+'[1]NFL'!J173</f>
        <v>44</v>
      </c>
      <c r="K168" s="95" t="str">
        <f>+'[1]NFL'!K173</f>
        <v>Chicago</v>
      </c>
      <c r="L168" s="109">
        <f>+'[1]NFL'!L173</f>
        <v>51</v>
      </c>
      <c r="M168" s="95" t="str">
        <f>+'[1]NFL'!M173</f>
        <v>Tennessee</v>
      </c>
      <c r="N168" s="114">
        <f>+'[1]NFL'!N173</f>
        <v>20</v>
      </c>
      <c r="O168" s="95" t="str">
        <f>+'[1]NFL'!O173</f>
        <v>Chicago</v>
      </c>
      <c r="P168" s="96" t="str">
        <f>+'[1]NFL'!P173</f>
        <v>Tennessee</v>
      </c>
      <c r="Q168" s="95" t="str">
        <f>+'[1]NFL'!Q173</f>
        <v>Chicago</v>
      </c>
      <c r="R168" s="97" t="str">
        <f>+'[1]NFL'!R173</f>
        <v>W</v>
      </c>
      <c r="S168" s="98" t="str">
        <f>+'[1]NFL'!AA173</f>
        <v>O</v>
      </c>
      <c r="T168" s="99">
        <f>+'[1]NFL'!AB173</f>
        <v>0</v>
      </c>
      <c r="U168" s="97">
        <f>+'[1]NFL'!AC173</f>
        <v>0</v>
      </c>
      <c r="V168" s="71" t="str">
        <f>+'[1]NFL'!AQ173</f>
        <v>Chicago</v>
      </c>
      <c r="W168" s="37">
        <f>+'[1]NFL'!AR173</f>
        <v>2</v>
      </c>
      <c r="X168" s="38">
        <f>+'[1]NFL'!AS173</f>
        <v>1</v>
      </c>
      <c r="Y168" s="38">
        <f>+'[1]NFL'!AT173</f>
        <v>0</v>
      </c>
      <c r="Z168" s="37">
        <f>+'[1]NFL'!AU173</f>
        <v>4</v>
      </c>
      <c r="AA168" s="29">
        <f>+'[1]NFL'!AV173</f>
        <v>3</v>
      </c>
      <c r="AB168" s="30">
        <f>+'[1]NFL'!AW173</f>
        <v>0</v>
      </c>
      <c r="AC168" s="27">
        <f>+'[1]NFL'!AX173</f>
        <v>0</v>
      </c>
      <c r="AD168" s="29">
        <f>+'[1]NFL'!AY173</f>
        <v>1</v>
      </c>
      <c r="AE168" s="39">
        <f>+'[1]NFL'!AZ173</f>
        <v>0</v>
      </c>
      <c r="AF168" s="71" t="str">
        <f>+'[1]NFL'!BA173</f>
        <v>Tennessee</v>
      </c>
      <c r="AG168" s="37">
        <f>+'[1]NFL'!BB173</f>
        <v>2</v>
      </c>
      <c r="AH168" s="38">
        <f>+'[1]NFL'!BC173</f>
        <v>2</v>
      </c>
      <c r="AI168" s="38">
        <f>+'[1]NFL'!BD173</f>
        <v>0</v>
      </c>
      <c r="AJ168" s="37">
        <f>+'[1]NFL'!BE173</f>
        <v>3</v>
      </c>
      <c r="AK168" s="38">
        <f>+'[1]NFL'!BF173</f>
        <v>5</v>
      </c>
      <c r="AL168" s="38">
        <f>+'[1]NFL'!BG173</f>
        <v>0</v>
      </c>
      <c r="AM168" s="79">
        <f>+'[1]NFL'!BH173</f>
        <v>28.86</v>
      </c>
      <c r="AN168" s="80">
        <f>+'[1]NFL'!BI173</f>
        <v>11.92</v>
      </c>
      <c r="AO168" s="145">
        <f>+'[1]NFL'!BJ173</f>
        <v>0</v>
      </c>
    </row>
    <row r="169" spans="1:41" ht="15">
      <c r="A169" s="32">
        <f>+'[1]NFL'!A174</f>
        <v>9</v>
      </c>
      <c r="B169" s="117">
        <f>+'[1]NFL'!B174</f>
        <v>41217</v>
      </c>
      <c r="C169" s="64">
        <f>+'[1]NFL'!C174</f>
        <v>0.5416666666666666</v>
      </c>
      <c r="D169" s="117" t="str">
        <f>+'[1]NFL'!D174</f>
        <v>CBS</v>
      </c>
      <c r="E169" s="33" t="str">
        <f>+'[1]NFL'!E174</f>
        <v>Miami</v>
      </c>
      <c r="F169" s="34" t="str">
        <f>+'[1]NFL'!F174</f>
        <v>Indianapolis</v>
      </c>
      <c r="G169" s="33" t="str">
        <f>+'[1]NFL'!G174</f>
        <v>Miami</v>
      </c>
      <c r="H169" s="34" t="str">
        <f>+'[1]NFL'!H174</f>
        <v>Indianapolis</v>
      </c>
      <c r="I169" s="57">
        <f>+'[1]NFL'!I174</f>
        <v>2.5</v>
      </c>
      <c r="J169" s="35">
        <f>+'[1]NFL'!J174</f>
        <v>43</v>
      </c>
      <c r="K169" s="95" t="str">
        <f>+'[1]NFL'!K174</f>
        <v>Indianapolis</v>
      </c>
      <c r="L169" s="109">
        <f>+'[1]NFL'!L174</f>
        <v>23</v>
      </c>
      <c r="M169" s="95" t="str">
        <f>+'[1]NFL'!M174</f>
        <v>Miami</v>
      </c>
      <c r="N169" s="114">
        <f>+'[1]NFL'!N174</f>
        <v>20</v>
      </c>
      <c r="O169" s="95" t="str">
        <f>+'[1]NFL'!O174</f>
        <v>Indianapolis</v>
      </c>
      <c r="P169" s="96" t="str">
        <f>+'[1]NFL'!P174</f>
        <v>Miami</v>
      </c>
      <c r="Q169" s="95" t="str">
        <f>+'[1]NFL'!Q174</f>
        <v>Miami</v>
      </c>
      <c r="R169" s="97" t="str">
        <f>+'[1]NFL'!R174</f>
        <v>L</v>
      </c>
      <c r="S169" s="98" t="str">
        <f>+'[1]NFL'!AA174</f>
        <v>T</v>
      </c>
      <c r="T169" s="99">
        <f>+'[1]NFL'!AB174</f>
        <v>0</v>
      </c>
      <c r="U169" s="97">
        <f>+'[1]NFL'!AC174</f>
        <v>0</v>
      </c>
      <c r="V169" s="71" t="str">
        <f>+'[1]NFL'!AQ174</f>
        <v>Miami</v>
      </c>
      <c r="W169" s="37">
        <f>+'[1]NFL'!AR174</f>
        <v>3</v>
      </c>
      <c r="X169" s="38">
        <f>+'[1]NFL'!AS174</f>
        <v>1</v>
      </c>
      <c r="Y169" s="38">
        <f>+'[1]NFL'!AT174</f>
        <v>0</v>
      </c>
      <c r="Z169" s="37">
        <f>+'[1]NFL'!AU174</f>
        <v>4</v>
      </c>
      <c r="AA169" s="29">
        <f>+'[1]NFL'!AV174</f>
        <v>2</v>
      </c>
      <c r="AB169" s="30">
        <f>+'[1]NFL'!AW174</f>
        <v>1</v>
      </c>
      <c r="AC169" s="27">
        <f>+'[1]NFL'!AX174</f>
        <v>1</v>
      </c>
      <c r="AD169" s="29">
        <f>+'[1]NFL'!AY174</f>
        <v>1</v>
      </c>
      <c r="AE169" s="39">
        <f>+'[1]NFL'!AZ174</f>
        <v>0</v>
      </c>
      <c r="AF169" s="71" t="str">
        <f>+'[1]NFL'!BA174</f>
        <v>Indianapolis</v>
      </c>
      <c r="AG169" s="37">
        <f>+'[1]NFL'!BB174</f>
        <v>3</v>
      </c>
      <c r="AH169" s="38">
        <f>+'[1]NFL'!BC174</f>
        <v>1</v>
      </c>
      <c r="AI169" s="38">
        <f>+'[1]NFL'!BD174</f>
        <v>0</v>
      </c>
      <c r="AJ169" s="37">
        <f>+'[1]NFL'!BE174</f>
        <v>4</v>
      </c>
      <c r="AK169" s="38">
        <f>+'[1]NFL'!BF174</f>
        <v>3</v>
      </c>
      <c r="AL169" s="38">
        <f>+'[1]NFL'!BG174</f>
        <v>0</v>
      </c>
      <c r="AM169" s="79">
        <f>+'[1]NFL'!BH174</f>
        <v>22.08</v>
      </c>
      <c r="AN169" s="80">
        <f>+'[1]NFL'!BI174</f>
        <v>15.35</v>
      </c>
      <c r="AO169" s="145">
        <f>+'[1]NFL'!BJ174</f>
        <v>0</v>
      </c>
    </row>
    <row r="170" spans="1:41" ht="15">
      <c r="A170" s="32">
        <f>+'[1]NFL'!A175</f>
        <v>9</v>
      </c>
      <c r="B170" s="117">
        <f>+'[1]NFL'!B175</f>
        <v>41217</v>
      </c>
      <c r="C170" s="64">
        <f>+'[1]NFL'!C175</f>
        <v>0.5416666666666666</v>
      </c>
      <c r="D170" s="117" t="str">
        <f>+'[1]NFL'!D175</f>
        <v>Fox</v>
      </c>
      <c r="E170" s="33" t="str">
        <f>+'[1]NFL'!E175</f>
        <v>Carolina</v>
      </c>
      <c r="F170" s="34" t="str">
        <f>+'[1]NFL'!F175</f>
        <v>Washington</v>
      </c>
      <c r="G170" s="33" t="str">
        <f>+'[1]NFL'!G175</f>
        <v>Washington</v>
      </c>
      <c r="H170" s="34" t="str">
        <f>+'[1]NFL'!H175</f>
        <v>Carolina</v>
      </c>
      <c r="I170" s="57">
        <f>+'[1]NFL'!I175</f>
        <v>3</v>
      </c>
      <c r="J170" s="35">
        <f>+'[1]NFL'!J175</f>
        <v>46.5</v>
      </c>
      <c r="K170" s="95" t="str">
        <f>+'[1]NFL'!K175</f>
        <v>Carolina</v>
      </c>
      <c r="L170" s="109">
        <f>+'[1]NFL'!L175</f>
        <v>21</v>
      </c>
      <c r="M170" s="95" t="str">
        <f>+'[1]NFL'!M175</f>
        <v>Washington</v>
      </c>
      <c r="N170" s="114">
        <f>+'[1]NFL'!N175</f>
        <v>13</v>
      </c>
      <c r="O170" s="95" t="str">
        <f>+'[1]NFL'!O175</f>
        <v>Carolina</v>
      </c>
      <c r="P170" s="96" t="str">
        <f>+'[1]NFL'!P175</f>
        <v>Washington</v>
      </c>
      <c r="Q170" s="95" t="str">
        <f>+'[1]NFL'!Q175</f>
        <v>Carolina</v>
      </c>
      <c r="R170" s="97" t="str">
        <f>+'[1]NFL'!R175</f>
        <v>W</v>
      </c>
      <c r="S170" s="98" t="str">
        <f>+'[1]NFL'!AA175</f>
        <v>U</v>
      </c>
      <c r="T170" s="99">
        <f>+'[1]NFL'!AB175</f>
        <v>0</v>
      </c>
      <c r="U170" s="97">
        <f>+'[1]NFL'!AC175</f>
        <v>0</v>
      </c>
      <c r="V170" s="71" t="str">
        <f>+'[1]NFL'!AQ175</f>
        <v>Carolina</v>
      </c>
      <c r="W170" s="37">
        <f>+'[1]NFL'!AR175</f>
        <v>2</v>
      </c>
      <c r="X170" s="38">
        <f>+'[1]NFL'!AS175</f>
        <v>1</v>
      </c>
      <c r="Y170" s="38">
        <f>+'[1]NFL'!AT175</f>
        <v>0</v>
      </c>
      <c r="Z170" s="37">
        <f>+'[1]NFL'!AU175</f>
        <v>3</v>
      </c>
      <c r="AA170" s="29">
        <f>+'[1]NFL'!AV175</f>
        <v>4</v>
      </c>
      <c r="AB170" s="30">
        <f>+'[1]NFL'!AW175</f>
        <v>0</v>
      </c>
      <c r="AC170" s="27">
        <f>+'[1]NFL'!AX175</f>
        <v>1</v>
      </c>
      <c r="AD170" s="29">
        <f>+'[1]NFL'!AY175</f>
        <v>2</v>
      </c>
      <c r="AE170" s="39">
        <f>+'[1]NFL'!AZ175</f>
        <v>0</v>
      </c>
      <c r="AF170" s="71" t="str">
        <f>+'[1]NFL'!BA175</f>
        <v>Washington</v>
      </c>
      <c r="AG170" s="37">
        <f>+'[1]NFL'!BB175</f>
        <v>1</v>
      </c>
      <c r="AH170" s="38">
        <f>+'[1]NFL'!BC175</f>
        <v>2</v>
      </c>
      <c r="AI170" s="38">
        <f>+'[1]NFL'!BD175</f>
        <v>0</v>
      </c>
      <c r="AJ170" s="37">
        <f>+'[1]NFL'!BE175</f>
        <v>4</v>
      </c>
      <c r="AK170" s="38">
        <f>+'[1]NFL'!BF175</f>
        <v>4</v>
      </c>
      <c r="AL170" s="38">
        <f>+'[1]NFL'!BG175</f>
        <v>0</v>
      </c>
      <c r="AM170" s="79">
        <f>+'[1]NFL'!BH175</f>
        <v>17.33</v>
      </c>
      <c r="AN170" s="80">
        <f>+'[1]NFL'!BI175</f>
        <v>19.3</v>
      </c>
      <c r="AO170" s="145">
        <f>+'[1]NFL'!BJ175</f>
        <v>0</v>
      </c>
    </row>
    <row r="171" spans="1:41" ht="15">
      <c r="A171" s="32">
        <f>+'[1]NFL'!A176</f>
        <v>9</v>
      </c>
      <c r="B171" s="117">
        <f>+'[1]NFL'!B176</f>
        <v>41217</v>
      </c>
      <c r="C171" s="64">
        <f>+'[1]NFL'!C176</f>
        <v>0.5416666666666666</v>
      </c>
      <c r="D171" s="117" t="str">
        <f>+'[1]NFL'!D176</f>
        <v>Fox</v>
      </c>
      <c r="E171" s="33" t="str">
        <f>+'[1]NFL'!E176</f>
        <v>Detroit</v>
      </c>
      <c r="F171" s="34" t="str">
        <f>+'[1]NFL'!F176</f>
        <v>Jacksonville</v>
      </c>
      <c r="G171" s="33" t="str">
        <f>+'[1]NFL'!G176</f>
        <v>Detroit</v>
      </c>
      <c r="H171" s="34" t="str">
        <f>+'[1]NFL'!H176</f>
        <v>Jacksonville</v>
      </c>
      <c r="I171" s="57">
        <f>+'[1]NFL'!I176</f>
        <v>4.5</v>
      </c>
      <c r="J171" s="35">
        <f>+'[1]NFL'!J176</f>
        <v>44</v>
      </c>
      <c r="K171" s="95" t="str">
        <f>+'[1]NFL'!K176</f>
        <v>Detroit</v>
      </c>
      <c r="L171" s="109">
        <f>+'[1]NFL'!L176</f>
        <v>31</v>
      </c>
      <c r="M171" s="95" t="str">
        <f>+'[1]NFL'!M176</f>
        <v>Jacksonville</v>
      </c>
      <c r="N171" s="114">
        <f>+'[1]NFL'!N176</f>
        <v>14</v>
      </c>
      <c r="O171" s="95" t="str">
        <f>+'[1]NFL'!O176</f>
        <v>Detroit</v>
      </c>
      <c r="P171" s="96" t="str">
        <f>+'[1]NFL'!P176</f>
        <v>Jacksonville</v>
      </c>
      <c r="Q171" s="95" t="str">
        <f>+'[1]NFL'!Q176</f>
        <v>Detroit</v>
      </c>
      <c r="R171" s="97" t="str">
        <f>+'[1]NFL'!R176</f>
        <v>W</v>
      </c>
      <c r="S171" s="98" t="str">
        <f>+'[1]NFL'!AA176</f>
        <v>O</v>
      </c>
      <c r="T171" s="99">
        <f>+'[1]NFL'!AB176</f>
        <v>0</v>
      </c>
      <c r="U171" s="97">
        <f>+'[1]NFL'!AC176</f>
        <v>0</v>
      </c>
      <c r="V171" s="71" t="str">
        <f>+'[1]NFL'!AQ176</f>
        <v>Detroit</v>
      </c>
      <c r="W171" s="37">
        <f>+'[1]NFL'!AR176</f>
        <v>2</v>
      </c>
      <c r="X171" s="38">
        <f>+'[1]NFL'!AS176</f>
        <v>2</v>
      </c>
      <c r="Y171" s="38">
        <f>+'[1]NFL'!AT176</f>
        <v>0</v>
      </c>
      <c r="Z171" s="37">
        <f>+'[1]NFL'!AU176</f>
        <v>3</v>
      </c>
      <c r="AA171" s="29">
        <f>+'[1]NFL'!AV176</f>
        <v>4</v>
      </c>
      <c r="AB171" s="30">
        <f>+'[1]NFL'!AW176</f>
        <v>0</v>
      </c>
      <c r="AC171" s="27">
        <f>+'[1]NFL'!AX176</f>
        <v>0</v>
      </c>
      <c r="AD171" s="29">
        <f>+'[1]NFL'!AY176</f>
        <v>1</v>
      </c>
      <c r="AE171" s="39">
        <f>+'[1]NFL'!AZ176</f>
        <v>0</v>
      </c>
      <c r="AF171" s="71" t="str">
        <f>+'[1]NFL'!BA176</f>
        <v>Jacksonville</v>
      </c>
      <c r="AG171" s="37">
        <f>+'[1]NFL'!BB176</f>
        <v>0</v>
      </c>
      <c r="AH171" s="38">
        <f>+'[1]NFL'!BC176</f>
        <v>3</v>
      </c>
      <c r="AI171" s="38">
        <f>+'[1]NFL'!BD176</f>
        <v>0</v>
      </c>
      <c r="AJ171" s="37">
        <f>+'[1]NFL'!BE176</f>
        <v>4</v>
      </c>
      <c r="AK171" s="38">
        <f>+'[1]NFL'!BF176</f>
        <v>3</v>
      </c>
      <c r="AL171" s="38">
        <f>+'[1]NFL'!BG176</f>
        <v>0</v>
      </c>
      <c r="AM171" s="79">
        <f>+'[1]NFL'!BH176</f>
        <v>19.39</v>
      </c>
      <c r="AN171" s="80">
        <f>+'[1]NFL'!BI176</f>
        <v>10.7</v>
      </c>
      <c r="AO171" s="145">
        <f>+'[1]NFL'!BJ176</f>
        <v>0</v>
      </c>
    </row>
    <row r="172" spans="1:41" ht="15">
      <c r="A172" s="32">
        <f>+'[1]NFL'!A177</f>
        <v>9</v>
      </c>
      <c r="B172" s="117">
        <f>+'[1]NFL'!B177</f>
        <v>41217</v>
      </c>
      <c r="C172" s="64">
        <f>+'[1]NFL'!C177</f>
        <v>0.5416666666666666</v>
      </c>
      <c r="D172" s="117" t="str">
        <f>+'[1]NFL'!D177</f>
        <v>CBS</v>
      </c>
      <c r="E172" s="33" t="str">
        <f>+'[1]NFL'!E177</f>
        <v>Buffalo</v>
      </c>
      <c r="F172" s="34" t="str">
        <f>+'[1]NFL'!F177</f>
        <v>Houston</v>
      </c>
      <c r="G172" s="33" t="str">
        <f>+'[1]NFL'!G177</f>
        <v>Houston</v>
      </c>
      <c r="H172" s="34" t="str">
        <f>+'[1]NFL'!H177</f>
        <v>Buffalo</v>
      </c>
      <c r="I172" s="57">
        <f>+'[1]NFL'!I177</f>
        <v>10</v>
      </c>
      <c r="J172" s="35">
        <f>+'[1]NFL'!J177</f>
        <v>47.5</v>
      </c>
      <c r="K172" s="95" t="str">
        <f>+'[1]NFL'!K177</f>
        <v>Houston</v>
      </c>
      <c r="L172" s="109">
        <f>+'[1]NFL'!L177</f>
        <v>21</v>
      </c>
      <c r="M172" s="95" t="str">
        <f>+'[1]NFL'!M177</f>
        <v>Buffalo</v>
      </c>
      <c r="N172" s="114">
        <f>+'[1]NFL'!N177</f>
        <v>9</v>
      </c>
      <c r="O172" s="95" t="str">
        <f>+'[1]NFL'!O177</f>
        <v>Houston</v>
      </c>
      <c r="P172" s="96" t="str">
        <f>+'[1]NFL'!P177</f>
        <v>Buffalo</v>
      </c>
      <c r="Q172" s="95" t="str">
        <f>+'[1]NFL'!Q177</f>
        <v>Buffalo</v>
      </c>
      <c r="R172" s="97" t="str">
        <f>+'[1]NFL'!R177</f>
        <v>L</v>
      </c>
      <c r="S172" s="98" t="str">
        <f>+'[1]NFL'!AA177</f>
        <v>U</v>
      </c>
      <c r="T172" s="99">
        <f>+'[1]NFL'!AB177</f>
        <v>0</v>
      </c>
      <c r="U172" s="97">
        <f>+'[1]NFL'!AC177</f>
        <v>0</v>
      </c>
      <c r="V172" s="71" t="str">
        <f>+'[1]NFL'!AQ177</f>
        <v>Buffalo</v>
      </c>
      <c r="W172" s="37">
        <f>+'[1]NFL'!AR177</f>
        <v>2</v>
      </c>
      <c r="X172" s="38">
        <f>+'[1]NFL'!AS177</f>
        <v>2</v>
      </c>
      <c r="Y172" s="38">
        <f>+'[1]NFL'!AT177</f>
        <v>0</v>
      </c>
      <c r="Z172" s="37">
        <f>+'[1]NFL'!AU177</f>
        <v>3</v>
      </c>
      <c r="AA172" s="29">
        <f>+'[1]NFL'!AV177</f>
        <v>4</v>
      </c>
      <c r="AB172" s="30">
        <f>+'[1]NFL'!AW177</f>
        <v>0</v>
      </c>
      <c r="AC172" s="27">
        <f>+'[1]NFL'!AX177</f>
        <v>2</v>
      </c>
      <c r="AD172" s="29">
        <f>+'[1]NFL'!AY177</f>
        <v>1</v>
      </c>
      <c r="AE172" s="39">
        <f>+'[1]NFL'!AZ177</f>
        <v>0</v>
      </c>
      <c r="AF172" s="71" t="str">
        <f>+'[1]NFL'!BA177</f>
        <v>Houston</v>
      </c>
      <c r="AG172" s="37">
        <f>+'[1]NFL'!BB177</f>
        <v>3</v>
      </c>
      <c r="AH172" s="38">
        <f>+'[1]NFL'!BC177</f>
        <v>1</v>
      </c>
      <c r="AI172" s="38">
        <f>+'[1]NFL'!BD177</f>
        <v>0</v>
      </c>
      <c r="AJ172" s="37">
        <f>+'[1]NFL'!BE177</f>
        <v>5</v>
      </c>
      <c r="AK172" s="38">
        <f>+'[1]NFL'!BF177</f>
        <v>2</v>
      </c>
      <c r="AL172" s="38">
        <f>+'[1]NFL'!BG177</f>
        <v>0</v>
      </c>
      <c r="AM172" s="79">
        <f>+'[1]NFL'!BH177</f>
        <v>13.21</v>
      </c>
      <c r="AN172" s="80">
        <f>+'[1]NFL'!BI177</f>
        <v>30.31</v>
      </c>
      <c r="AO172" s="145">
        <f>+'[1]NFL'!BJ177</f>
        <v>0</v>
      </c>
    </row>
    <row r="173" spans="1:41" ht="15">
      <c r="A173" s="32">
        <f>+'[1]NFL'!A178</f>
        <v>9</v>
      </c>
      <c r="B173" s="117">
        <f>+'[1]NFL'!B178</f>
        <v>41217</v>
      </c>
      <c r="C173" s="64">
        <f>+'[1]NFL'!C178</f>
        <v>0.6704166666666667</v>
      </c>
      <c r="D173" s="117" t="str">
        <f>+'[1]NFL'!D178</f>
        <v>Fox</v>
      </c>
      <c r="E173" s="33" t="str">
        <f>+'[1]NFL'!E178</f>
        <v>Tampa Bay</v>
      </c>
      <c r="F173" s="34" t="str">
        <f>+'[1]NFL'!F178</f>
        <v>Oakland</v>
      </c>
      <c r="G173" s="33" t="str">
        <f>+'[1]NFL'!G178</f>
        <v>Oakland</v>
      </c>
      <c r="H173" s="34" t="str">
        <f>+'[1]NFL'!H178</f>
        <v>Tampa Bay</v>
      </c>
      <c r="I173" s="57">
        <f>+'[1]NFL'!I178</f>
        <v>2</v>
      </c>
      <c r="J173" s="35">
        <f>+'[1]NFL'!J178</f>
        <v>46.5</v>
      </c>
      <c r="K173" s="95" t="str">
        <f>+'[1]NFL'!K178</f>
        <v>Tampa Bay</v>
      </c>
      <c r="L173" s="109">
        <f>+'[1]NFL'!L178</f>
        <v>42</v>
      </c>
      <c r="M173" s="95" t="str">
        <f>+'[1]NFL'!M178</f>
        <v>Oakland</v>
      </c>
      <c r="N173" s="114">
        <f>+'[1]NFL'!N178</f>
        <v>32</v>
      </c>
      <c r="O173" s="95" t="str">
        <f>+'[1]NFL'!O178</f>
        <v>Tampa Bay</v>
      </c>
      <c r="P173" s="96" t="str">
        <f>+'[1]NFL'!P178</f>
        <v>Oakland</v>
      </c>
      <c r="Q173" s="95" t="str">
        <f>+'[1]NFL'!Q178</f>
        <v>Tampa Bay</v>
      </c>
      <c r="R173" s="97" t="str">
        <f>+'[1]NFL'!R178</f>
        <v>W</v>
      </c>
      <c r="S173" s="98" t="str">
        <f>+'[1]NFL'!AA178</f>
        <v>O</v>
      </c>
      <c r="T173" s="99">
        <f>+'[1]NFL'!AB178</f>
        <v>0</v>
      </c>
      <c r="U173" s="97">
        <f>+'[1]NFL'!AC178</f>
        <v>0</v>
      </c>
      <c r="V173" s="71" t="str">
        <f>+'[1]NFL'!AQ178</f>
        <v>Tampa Bay</v>
      </c>
      <c r="W173" s="37">
        <f>+'[1]NFL'!AR178</f>
        <v>2</v>
      </c>
      <c r="X173" s="38">
        <f>+'[1]NFL'!AS178</f>
        <v>0</v>
      </c>
      <c r="Y173" s="38">
        <f>+'[1]NFL'!AT178</f>
        <v>1</v>
      </c>
      <c r="Z173" s="37">
        <f>+'[1]NFL'!AU178</f>
        <v>4</v>
      </c>
      <c r="AA173" s="29">
        <f>+'[1]NFL'!AV178</f>
        <v>2</v>
      </c>
      <c r="AB173" s="30">
        <f>+'[1]NFL'!AW178</f>
        <v>1</v>
      </c>
      <c r="AC173" s="27">
        <f>+'[1]NFL'!AX178</f>
        <v>0</v>
      </c>
      <c r="AD173" s="29">
        <f>+'[1]NFL'!AY178</f>
        <v>1</v>
      </c>
      <c r="AE173" s="39">
        <f>+'[1]NFL'!AZ178</f>
        <v>0</v>
      </c>
      <c r="AF173" s="71" t="str">
        <f>+'[1]NFL'!BA178</f>
        <v>Oakland</v>
      </c>
      <c r="AG173" s="37">
        <f>+'[1]NFL'!BB178</f>
        <v>1</v>
      </c>
      <c r="AH173" s="38">
        <f>+'[1]NFL'!BC178</f>
        <v>2</v>
      </c>
      <c r="AI173" s="38">
        <f>+'[1]NFL'!BD178</f>
        <v>0</v>
      </c>
      <c r="AJ173" s="37">
        <f>+'[1]NFL'!BE178</f>
        <v>3</v>
      </c>
      <c r="AK173" s="38">
        <f>+'[1]NFL'!BF178</f>
        <v>4</v>
      </c>
      <c r="AL173" s="38">
        <f>+'[1]NFL'!BG178</f>
        <v>0</v>
      </c>
      <c r="AM173" s="79">
        <f>+'[1]NFL'!BH178</f>
        <v>21.71</v>
      </c>
      <c r="AN173" s="80">
        <f>+'[1]NFL'!BI178</f>
        <v>13.59</v>
      </c>
      <c r="AO173" s="145">
        <f>+'[1]NFL'!BJ178</f>
        <v>0</v>
      </c>
    </row>
    <row r="174" spans="1:41" ht="15">
      <c r="A174" s="32">
        <f>+'[1]NFL'!A179</f>
        <v>9</v>
      </c>
      <c r="B174" s="117">
        <f>+'[1]NFL'!B179</f>
        <v>41217</v>
      </c>
      <c r="C174" s="64">
        <f>+'[1]NFL'!C179</f>
        <v>0.6704166666666667</v>
      </c>
      <c r="D174" s="117" t="str">
        <f>+'[1]NFL'!D179</f>
        <v>Fox</v>
      </c>
      <c r="E174" s="33" t="str">
        <f>+'[1]NFL'!E179</f>
        <v>Minnesota</v>
      </c>
      <c r="F174" s="34" t="str">
        <f>+'[1]NFL'!F179</f>
        <v>Seattle</v>
      </c>
      <c r="G174" s="33" t="str">
        <f>+'[1]NFL'!G179</f>
        <v>Seattle</v>
      </c>
      <c r="H174" s="34" t="str">
        <f>+'[1]NFL'!H179</f>
        <v>Minnesota</v>
      </c>
      <c r="I174" s="57">
        <f>+'[1]NFL'!I179</f>
        <v>4</v>
      </c>
      <c r="J174" s="35">
        <f>+'[1]NFL'!J179</f>
        <v>38.5</v>
      </c>
      <c r="K174" s="95" t="str">
        <f>+'[1]NFL'!K179</f>
        <v>Seattle</v>
      </c>
      <c r="L174" s="109">
        <f>+'[1]NFL'!L179</f>
        <v>30</v>
      </c>
      <c r="M174" s="95" t="str">
        <f>+'[1]NFL'!M179</f>
        <v>Minnesota</v>
      </c>
      <c r="N174" s="114">
        <f>+'[1]NFL'!N179</f>
        <v>20</v>
      </c>
      <c r="O174" s="95" t="str">
        <f>+'[1]NFL'!O179</f>
        <v>Seattle</v>
      </c>
      <c r="P174" s="96" t="str">
        <f>+'[1]NFL'!P179</f>
        <v>Minnesota</v>
      </c>
      <c r="Q174" s="95" t="str">
        <f>+'[1]NFL'!Q179</f>
        <v>Seattle</v>
      </c>
      <c r="R174" s="97" t="str">
        <f>+'[1]NFL'!R179</f>
        <v>W</v>
      </c>
      <c r="S174" s="98" t="str">
        <f>+'[1]NFL'!AA179</f>
        <v>O</v>
      </c>
      <c r="T174" s="99">
        <f>+'[1]NFL'!AB179</f>
        <v>0</v>
      </c>
      <c r="U174" s="97">
        <f>+'[1]NFL'!AC179</f>
        <v>0</v>
      </c>
      <c r="V174" s="71" t="str">
        <f>+'[1]NFL'!AQ179</f>
        <v>Minnesota</v>
      </c>
      <c r="W174" s="37">
        <f>+'[1]NFL'!AR179</f>
        <v>1</v>
      </c>
      <c r="X174" s="38">
        <f>+'[1]NFL'!AS179</f>
        <v>2</v>
      </c>
      <c r="Y174" s="38">
        <f>+'[1]NFL'!AT179</f>
        <v>0</v>
      </c>
      <c r="Z174" s="37">
        <f>+'[1]NFL'!AU179</f>
        <v>4</v>
      </c>
      <c r="AA174" s="29">
        <f>+'[1]NFL'!AV179</f>
        <v>4</v>
      </c>
      <c r="AB174" s="30">
        <f>+'[1]NFL'!AW179</f>
        <v>0</v>
      </c>
      <c r="AC174" s="27">
        <f>+'[1]NFL'!AX179</f>
        <v>2</v>
      </c>
      <c r="AD174" s="29">
        <f>+'[1]NFL'!AY179</f>
        <v>0</v>
      </c>
      <c r="AE174" s="39">
        <f>+'[1]NFL'!AZ179</f>
        <v>0</v>
      </c>
      <c r="AF174" s="71" t="str">
        <f>+'[1]NFL'!BA179</f>
        <v>Seattle</v>
      </c>
      <c r="AG174" s="37">
        <f>+'[1]NFL'!BB179</f>
        <v>3</v>
      </c>
      <c r="AH174" s="38">
        <f>+'[1]NFL'!BC179</f>
        <v>0</v>
      </c>
      <c r="AI174" s="38">
        <f>+'[1]NFL'!BD179</f>
        <v>0</v>
      </c>
      <c r="AJ174" s="37">
        <f>+'[1]NFL'!BE179</f>
        <v>5</v>
      </c>
      <c r="AK174" s="38">
        <f>+'[1]NFL'!BF179</f>
        <v>3</v>
      </c>
      <c r="AL174" s="38">
        <f>+'[1]NFL'!BG179</f>
        <v>0</v>
      </c>
      <c r="AM174" s="79">
        <f>+'[1]NFL'!BH179</f>
        <v>21.05</v>
      </c>
      <c r="AN174" s="80">
        <f>+'[1]NFL'!BI179</f>
        <v>23.34</v>
      </c>
      <c r="AO174" s="145" t="str">
        <f>+'[1]NFL'!BJ179</f>
        <v>X</v>
      </c>
    </row>
    <row r="175" spans="1:41" ht="15">
      <c r="A175" s="32">
        <f>+'[1]NFL'!A180</f>
        <v>9</v>
      </c>
      <c r="B175" s="117">
        <f>+'[1]NFL'!B180</f>
        <v>41217</v>
      </c>
      <c r="C175" s="64">
        <f>+'[1]NFL'!C180</f>
        <v>0.6770833333333334</v>
      </c>
      <c r="D175" s="117" t="str">
        <f>+'[1]NFL'!D180</f>
        <v>CBS</v>
      </c>
      <c r="E175" s="33" t="str">
        <f>+'[1]NFL'!E180</f>
        <v>Pittsburgh</v>
      </c>
      <c r="F175" s="34" t="str">
        <f>+'[1]NFL'!F180</f>
        <v>NY Giants</v>
      </c>
      <c r="G175" s="33" t="str">
        <f>+'[1]NFL'!G180</f>
        <v>NY Giants</v>
      </c>
      <c r="H175" s="34" t="str">
        <f>+'[1]NFL'!H180</f>
        <v>Pittsburgh</v>
      </c>
      <c r="I175" s="57">
        <f>+'[1]NFL'!I180</f>
        <v>3.5</v>
      </c>
      <c r="J175" s="35">
        <f>+'[1]NFL'!J180</f>
        <v>48</v>
      </c>
      <c r="K175" s="95" t="str">
        <f>+'[1]NFL'!K180</f>
        <v>Pittsburgh</v>
      </c>
      <c r="L175" s="109">
        <f>+'[1]NFL'!L180</f>
        <v>24</v>
      </c>
      <c r="M175" s="95" t="str">
        <f>+'[1]NFL'!M180</f>
        <v>NY Giants</v>
      </c>
      <c r="N175" s="114">
        <f>+'[1]NFL'!N180</f>
        <v>20</v>
      </c>
      <c r="O175" s="95" t="str">
        <f>+'[1]NFL'!O180</f>
        <v>Pittsburgh</v>
      </c>
      <c r="P175" s="96" t="str">
        <f>+'[1]NFL'!P180</f>
        <v>NY Giants</v>
      </c>
      <c r="Q175" s="95" t="str">
        <f>+'[1]NFL'!Q180</f>
        <v>NY Giants</v>
      </c>
      <c r="R175" s="97" t="str">
        <f>+'[1]NFL'!R180</f>
        <v>L</v>
      </c>
      <c r="S175" s="98" t="str">
        <f>+'[1]NFL'!AA180</f>
        <v>U</v>
      </c>
      <c r="T175" s="99">
        <f>+'[1]NFL'!AB180</f>
        <v>0</v>
      </c>
      <c r="U175" s="97">
        <f>+'[1]NFL'!AC180</f>
        <v>0</v>
      </c>
      <c r="V175" s="71" t="str">
        <f>+'[1]NFL'!AQ180</f>
        <v>Pittsburgh</v>
      </c>
      <c r="W175" s="37">
        <f>+'[1]NFL'!AR180</f>
        <v>1</v>
      </c>
      <c r="X175" s="38">
        <f>+'[1]NFL'!AS180</f>
        <v>3</v>
      </c>
      <c r="Y175" s="38">
        <f>+'[1]NFL'!AT180</f>
        <v>0</v>
      </c>
      <c r="Z175" s="37">
        <f>+'[1]NFL'!AU180</f>
        <v>3</v>
      </c>
      <c r="AA175" s="29">
        <f>+'[1]NFL'!AV180</f>
        <v>4</v>
      </c>
      <c r="AB175" s="30">
        <f>+'[1]NFL'!AW180</f>
        <v>0</v>
      </c>
      <c r="AC175" s="27">
        <f>+'[1]NFL'!AX180</f>
        <v>0</v>
      </c>
      <c r="AD175" s="29">
        <f>+'[1]NFL'!AY180</f>
        <v>1</v>
      </c>
      <c r="AE175" s="39">
        <f>+'[1]NFL'!AZ180</f>
        <v>0</v>
      </c>
      <c r="AF175" s="71" t="str">
        <f>+'[1]NFL'!BA180</f>
        <v>NY Giants</v>
      </c>
      <c r="AG175" s="37">
        <f>+'[1]NFL'!BB180</f>
        <v>1</v>
      </c>
      <c r="AH175" s="38">
        <f>+'[1]NFL'!BC180</f>
        <v>2</v>
      </c>
      <c r="AI175" s="38">
        <f>+'[1]NFL'!BD180</f>
        <v>1</v>
      </c>
      <c r="AJ175" s="37">
        <f>+'[1]NFL'!BE180</f>
        <v>4</v>
      </c>
      <c r="AK175" s="38">
        <f>+'[1]NFL'!BF180</f>
        <v>2</v>
      </c>
      <c r="AL175" s="38">
        <f>+'[1]NFL'!BG180</f>
        <v>2</v>
      </c>
      <c r="AM175" s="79">
        <f>+'[1]NFL'!BH180</f>
        <v>20.99</v>
      </c>
      <c r="AN175" s="80">
        <f>+'[1]NFL'!BI180</f>
        <v>28.36</v>
      </c>
      <c r="AO175" s="145">
        <f>+'[1]NFL'!BJ180</f>
        <v>0</v>
      </c>
    </row>
    <row r="176" spans="1:41" ht="15">
      <c r="A176" s="32">
        <f>+'[1]NFL'!A181</f>
        <v>9</v>
      </c>
      <c r="B176" s="117">
        <f>+'[1]NFL'!B181</f>
        <v>41217</v>
      </c>
      <c r="C176" s="64">
        <f>+'[1]NFL'!C181</f>
        <v>0.8472220833333334</v>
      </c>
      <c r="D176" s="117" t="str">
        <f>+'[1]NFL'!D181</f>
        <v>NBC</v>
      </c>
      <c r="E176" s="33" t="str">
        <f>+'[1]NFL'!E181</f>
        <v>Dallas </v>
      </c>
      <c r="F176" s="34" t="str">
        <f>+'[1]NFL'!F181</f>
        <v>Atlanta</v>
      </c>
      <c r="G176" s="33" t="str">
        <f>+'[1]NFL'!G181</f>
        <v>Atlanta</v>
      </c>
      <c r="H176" s="34" t="str">
        <f>+'[1]NFL'!H181</f>
        <v>Dallas </v>
      </c>
      <c r="I176" s="57">
        <f>+'[1]NFL'!I181</f>
        <v>3.5</v>
      </c>
      <c r="J176" s="35">
        <f>+'[1]NFL'!J181</f>
        <v>47.5</v>
      </c>
      <c r="K176" s="95" t="str">
        <f>+'[1]NFL'!K181</f>
        <v>Atlanta</v>
      </c>
      <c r="L176" s="109">
        <f>+'[1]NFL'!L181</f>
        <v>19</v>
      </c>
      <c r="M176" s="95" t="str">
        <f>+'[1]NFL'!M181</f>
        <v>Dallas </v>
      </c>
      <c r="N176" s="114">
        <f>+'[1]NFL'!N181</f>
        <v>13</v>
      </c>
      <c r="O176" s="95" t="str">
        <f>+'[1]NFL'!O181</f>
        <v>Atlanta</v>
      </c>
      <c r="P176" s="96" t="str">
        <f>+'[1]NFL'!P181</f>
        <v>Dallas </v>
      </c>
      <c r="Q176" s="95" t="str">
        <f>+'[1]NFL'!Q181</f>
        <v>Atlanta</v>
      </c>
      <c r="R176" s="97" t="str">
        <f>+'[1]NFL'!R181</f>
        <v>W</v>
      </c>
      <c r="S176" s="98" t="str">
        <f>+'[1]NFL'!AA181</f>
        <v>U</v>
      </c>
      <c r="T176" s="99">
        <f>+'[1]NFL'!AB181</f>
        <v>0</v>
      </c>
      <c r="U176" s="97">
        <f>+'[1]NFL'!AC181</f>
        <v>0</v>
      </c>
      <c r="V176" s="71" t="str">
        <f>+'[1]NFL'!AQ181</f>
        <v>Dallas </v>
      </c>
      <c r="W176" s="37">
        <f>+'[1]NFL'!AR181</f>
        <v>3</v>
      </c>
      <c r="X176" s="38">
        <f>+'[1]NFL'!AS181</f>
        <v>1</v>
      </c>
      <c r="Y176" s="38">
        <f>+'[1]NFL'!AT181</f>
        <v>0</v>
      </c>
      <c r="Z176" s="37">
        <f>+'[1]NFL'!AU181</f>
        <v>3</v>
      </c>
      <c r="AA176" s="29">
        <f>+'[1]NFL'!AV181</f>
        <v>4</v>
      </c>
      <c r="AB176" s="30">
        <f>+'[1]NFL'!AW181</f>
        <v>0</v>
      </c>
      <c r="AC176" s="27">
        <f>+'[1]NFL'!AX181</f>
        <v>2</v>
      </c>
      <c r="AD176" s="29">
        <f>+'[1]NFL'!AY181</f>
        <v>0</v>
      </c>
      <c r="AE176" s="39">
        <f>+'[1]NFL'!AZ181</f>
        <v>0</v>
      </c>
      <c r="AF176" s="71" t="str">
        <f>+'[1]NFL'!BA181</f>
        <v>Atlanta</v>
      </c>
      <c r="AG176" s="37">
        <f>+'[1]NFL'!BB181</f>
        <v>1</v>
      </c>
      <c r="AH176" s="38">
        <f>+'[1]NFL'!BC181</f>
        <v>2</v>
      </c>
      <c r="AI176" s="38">
        <f>+'[1]NFL'!BD181</f>
        <v>0</v>
      </c>
      <c r="AJ176" s="37">
        <f>+'[1]NFL'!BE181</f>
        <v>5</v>
      </c>
      <c r="AK176" s="38">
        <f>+'[1]NFL'!BF181</f>
        <v>2</v>
      </c>
      <c r="AL176" s="38">
        <f>+'[1]NFL'!BG181</f>
        <v>0</v>
      </c>
      <c r="AM176" s="79">
        <f>+'[1]NFL'!BH181</f>
        <v>21.48</v>
      </c>
      <c r="AN176" s="80">
        <f>+'[1]NFL'!BI181</f>
        <v>27.38</v>
      </c>
      <c r="AO176" s="145">
        <f>+'[1]NFL'!BJ181</f>
        <v>0</v>
      </c>
    </row>
    <row r="177" spans="1:41" ht="15">
      <c r="A177" s="32">
        <f>+'[1]NFL'!A182</f>
        <v>9</v>
      </c>
      <c r="B177" s="117">
        <f>+'[1]NFL'!B182</f>
        <v>41218</v>
      </c>
      <c r="C177" s="64">
        <f>+'[1]NFL'!C182</f>
        <v>0.8541666666666666</v>
      </c>
      <c r="D177" s="117" t="str">
        <f>+'[1]NFL'!D182</f>
        <v>ESPN</v>
      </c>
      <c r="E177" s="33" t="str">
        <f>+'[1]NFL'!E182</f>
        <v>Philadelphia </v>
      </c>
      <c r="F177" s="34" t="str">
        <f>+'[1]NFL'!F182</f>
        <v>New Orleans</v>
      </c>
      <c r="G177" s="33" t="str">
        <f>+'[1]NFL'!G182</f>
        <v>New Orleans</v>
      </c>
      <c r="H177" s="34" t="str">
        <f>+'[1]NFL'!H182</f>
        <v>Philadelphia </v>
      </c>
      <c r="I177" s="57">
        <f>+'[1]NFL'!I182</f>
        <v>3</v>
      </c>
      <c r="J177" s="35">
        <f>+'[1]NFL'!J182</f>
        <v>52</v>
      </c>
      <c r="K177" s="95" t="str">
        <f>+'[1]NFL'!K182</f>
        <v>New Orleans</v>
      </c>
      <c r="L177" s="109">
        <f>+'[1]NFL'!L182</f>
        <v>28</v>
      </c>
      <c r="M177" s="95" t="str">
        <f>+'[1]NFL'!M182</f>
        <v>Philadelphia </v>
      </c>
      <c r="N177" s="114">
        <f>+'[1]NFL'!N182</f>
        <v>13</v>
      </c>
      <c r="O177" s="95" t="str">
        <f>+'[1]NFL'!O182</f>
        <v>New Orleans</v>
      </c>
      <c r="P177" s="96" t="str">
        <f>+'[1]NFL'!P182</f>
        <v>Philadelphia </v>
      </c>
      <c r="Q177" s="95" t="str">
        <f>+'[1]NFL'!Q182</f>
        <v>Philadelphia </v>
      </c>
      <c r="R177" s="97" t="str">
        <f>+'[1]NFL'!R182</f>
        <v>L</v>
      </c>
      <c r="S177" s="98" t="str">
        <f>+'[1]NFL'!AA182</f>
        <v>U</v>
      </c>
      <c r="T177" s="99">
        <f>+'[1]NFL'!AB182</f>
        <v>0</v>
      </c>
      <c r="U177" s="97">
        <f>+'[1]NFL'!AC182</f>
        <v>0</v>
      </c>
      <c r="V177" s="71" t="str">
        <f>+'[1]NFL'!AQ182</f>
        <v>Philadelphia </v>
      </c>
      <c r="W177" s="37">
        <f>+'[1]NFL'!AR182</f>
        <v>1</v>
      </c>
      <c r="X177" s="38">
        <f>+'[1]NFL'!AS182</f>
        <v>2</v>
      </c>
      <c r="Y177" s="38">
        <f>+'[1]NFL'!AT182</f>
        <v>0</v>
      </c>
      <c r="Z177" s="37">
        <f>+'[1]NFL'!AU182</f>
        <v>1</v>
      </c>
      <c r="AA177" s="29">
        <f>+'[1]NFL'!AV182</f>
        <v>5</v>
      </c>
      <c r="AB177" s="30">
        <f>+'[1]NFL'!AW182</f>
        <v>1</v>
      </c>
      <c r="AC177" s="27">
        <f>+'[1]NFL'!AX182</f>
        <v>1</v>
      </c>
      <c r="AD177" s="29">
        <f>+'[1]NFL'!AY182</f>
        <v>2</v>
      </c>
      <c r="AE177" s="39">
        <f>+'[1]NFL'!AZ182</f>
        <v>0</v>
      </c>
      <c r="AF177" s="71" t="str">
        <f>+'[1]NFL'!BA182</f>
        <v>New Orleans</v>
      </c>
      <c r="AG177" s="37">
        <f>+'[1]NFL'!BB182</f>
        <v>1</v>
      </c>
      <c r="AH177" s="38">
        <f>+'[1]NFL'!BC182</f>
        <v>2</v>
      </c>
      <c r="AI177" s="38">
        <f>+'[1]NFL'!BD182</f>
        <v>0</v>
      </c>
      <c r="AJ177" s="37">
        <f>+'[1]NFL'!BE182</f>
        <v>3</v>
      </c>
      <c r="AK177" s="38">
        <f>+'[1]NFL'!BF182</f>
        <v>4</v>
      </c>
      <c r="AL177" s="38">
        <f>+'[1]NFL'!BG182</f>
        <v>0</v>
      </c>
      <c r="AM177" s="79">
        <f>+'[1]NFL'!BH182</f>
        <v>16.67</v>
      </c>
      <c r="AN177" s="80">
        <f>+'[1]NFL'!BI182</f>
        <v>16.33</v>
      </c>
      <c r="AO177" s="145">
        <f>+'[1]NFL'!BJ182</f>
        <v>0</v>
      </c>
    </row>
    <row r="178" spans="1:41" ht="15">
      <c r="A178" s="32"/>
      <c r="B178" s="117"/>
      <c r="D178" s="117"/>
      <c r="E178" s="33" t="s">
        <v>25</v>
      </c>
      <c r="F178" s="34"/>
      <c r="I178" s="57"/>
      <c r="J178" s="35"/>
      <c r="K178" s="95"/>
      <c r="L178" s="109"/>
      <c r="M178" s="95"/>
      <c r="N178" s="114"/>
      <c r="O178" s="95"/>
      <c r="P178" s="96"/>
      <c r="R178" s="97"/>
      <c r="S178" s="98"/>
      <c r="T178" s="99"/>
      <c r="U178" s="97"/>
      <c r="V178" s="71"/>
      <c r="W178" s="37"/>
      <c r="X178" s="38"/>
      <c r="Y178" s="38"/>
      <c r="Z178" s="37"/>
      <c r="AE178" s="39"/>
      <c r="AF178" s="71"/>
      <c r="AG178" s="37"/>
      <c r="AH178" s="38"/>
      <c r="AI178" s="38"/>
      <c r="AJ178" s="37"/>
      <c r="AK178" s="38"/>
      <c r="AL178" s="38"/>
      <c r="AM178" s="79"/>
      <c r="AN178" s="80"/>
      <c r="AO178" s="145">
        <f>+'[1]NFL'!BJ183</f>
        <v>0</v>
      </c>
    </row>
    <row r="179" spans="1:41" ht="15">
      <c r="A179" s="32"/>
      <c r="B179" s="117"/>
      <c r="D179" s="117"/>
      <c r="E179" s="33" t="str">
        <f>+'[1]NFL'!E184</f>
        <v>St Louis</v>
      </c>
      <c r="F179" s="34"/>
      <c r="I179" s="57"/>
      <c r="J179" s="35"/>
      <c r="K179" s="95"/>
      <c r="L179" s="109"/>
      <c r="M179" s="95"/>
      <c r="N179" s="114"/>
      <c r="O179" s="95"/>
      <c r="P179" s="96"/>
      <c r="R179" s="97"/>
      <c r="S179" s="98"/>
      <c r="T179" s="99"/>
      <c r="U179" s="97"/>
      <c r="V179" s="71" t="str">
        <f>+'[1]NFL'!AQ184</f>
        <v>St Louis</v>
      </c>
      <c r="W179" s="37">
        <f>+'[1]NFL'!AR184</f>
        <v>2</v>
      </c>
      <c r="X179" s="38">
        <f>+'[1]NFL'!AS184</f>
        <v>1</v>
      </c>
      <c r="Y179" s="38">
        <f>+'[1]NFL'!AT184</f>
        <v>0</v>
      </c>
      <c r="Z179" s="37">
        <f>+'[1]NFL'!AU184</f>
        <v>5</v>
      </c>
      <c r="AA179" s="29">
        <f>+'[1]NFL'!AV184</f>
        <v>3</v>
      </c>
      <c r="AB179" s="30">
        <f>+'[1]NFL'!AW184</f>
        <v>0</v>
      </c>
      <c r="AE179" s="39"/>
      <c r="AF179" s="71"/>
      <c r="AG179" s="37"/>
      <c r="AH179" s="38"/>
      <c r="AI179" s="38"/>
      <c r="AJ179" s="37"/>
      <c r="AK179" s="38"/>
      <c r="AL179" s="38"/>
      <c r="AM179" s="79">
        <f>+'[1]NFL'!BH184</f>
        <v>18.11</v>
      </c>
      <c r="AN179" s="80"/>
      <c r="AO179" s="145">
        <f>+'[1]NFL'!BJ184</f>
        <v>0</v>
      </c>
    </row>
    <row r="180" spans="1:40" ht="15">
      <c r="A180" s="32"/>
      <c r="B180" s="117"/>
      <c r="D180" s="117"/>
      <c r="E180" s="33" t="str">
        <f>+'[1]NFL'!E185</f>
        <v>New England</v>
      </c>
      <c r="F180" s="34"/>
      <c r="I180" s="57"/>
      <c r="J180" s="35"/>
      <c r="K180" s="95"/>
      <c r="L180" s="109"/>
      <c r="M180" s="95"/>
      <c r="N180" s="114"/>
      <c r="O180" s="95"/>
      <c r="P180" s="96"/>
      <c r="R180" s="97">
        <f>+'[1]NFL'!R183</f>
        <v>0</v>
      </c>
      <c r="S180" s="98"/>
      <c r="T180" s="99"/>
      <c r="U180" s="97"/>
      <c r="V180" s="71" t="str">
        <f>+'[1]NFL'!AQ185</f>
        <v>New England</v>
      </c>
      <c r="W180" s="37">
        <f>+'[1]NFL'!AR185</f>
        <v>4</v>
      </c>
      <c r="X180" s="38">
        <f>+'[1]NFL'!AS185</f>
        <v>1</v>
      </c>
      <c r="Y180" s="38">
        <f>+'[1]NFL'!AT185</f>
        <v>0</v>
      </c>
      <c r="Z180" s="37">
        <f>+'[1]NFL'!AU185</f>
        <v>5</v>
      </c>
      <c r="AA180" s="29">
        <f>+'[1]NFL'!AV185</f>
        <v>3</v>
      </c>
      <c r="AB180" s="30">
        <f>+'[1]NFL'!AW185</f>
        <v>0</v>
      </c>
      <c r="AE180" s="39"/>
      <c r="AF180" s="71"/>
      <c r="AG180" s="37"/>
      <c r="AH180" s="38"/>
      <c r="AI180" s="38"/>
      <c r="AJ180" s="37"/>
      <c r="AK180" s="38"/>
      <c r="AL180" s="38"/>
      <c r="AM180" s="79">
        <f>+'[1]NFL'!BH185</f>
        <v>27.33</v>
      </c>
      <c r="AN180" s="80"/>
    </row>
    <row r="181" spans="1:41" ht="15">
      <c r="A181" s="32"/>
      <c r="B181" s="117"/>
      <c r="D181" s="117"/>
      <c r="E181" s="33" t="str">
        <f>+'[1]NFL'!E186</f>
        <v>NY Jets</v>
      </c>
      <c r="F181" s="34"/>
      <c r="I181" s="57"/>
      <c r="J181" s="35"/>
      <c r="K181" s="95"/>
      <c r="L181" s="109"/>
      <c r="M181" s="95"/>
      <c r="N181" s="114"/>
      <c r="O181" s="95"/>
      <c r="P181" s="96"/>
      <c r="R181" s="97" t="str">
        <f>+'[1]NFL'!R185</f>
        <v>9-5-0</v>
      </c>
      <c r="S181" s="98"/>
      <c r="T181" s="99"/>
      <c r="U181" s="97" t="str">
        <f>+'[1]NFL'!BV184</f>
        <v>0-1-0</v>
      </c>
      <c r="V181" s="71" t="str">
        <f>+'[1]NFL'!AQ186</f>
        <v>NY Jets</v>
      </c>
      <c r="W181" s="37">
        <f>+'[1]NFL'!AR186</f>
        <v>1</v>
      </c>
      <c r="X181" s="38">
        <f>+'[1]NFL'!AS186</f>
        <v>1</v>
      </c>
      <c r="Y181" s="38">
        <f>+'[1]NFL'!AT186</f>
        <v>1</v>
      </c>
      <c r="Z181" s="37">
        <f>+'[1]NFL'!AU186</f>
        <v>4</v>
      </c>
      <c r="AA181" s="29">
        <f>+'[1]NFL'!AV186</f>
        <v>3</v>
      </c>
      <c r="AB181" s="30">
        <f>+'[1]NFL'!AW186</f>
        <v>1</v>
      </c>
      <c r="AE181" s="39"/>
      <c r="AF181" s="71"/>
      <c r="AG181" s="37"/>
      <c r="AH181" s="38"/>
      <c r="AI181" s="38"/>
      <c r="AJ181" s="37"/>
      <c r="AK181" s="38"/>
      <c r="AL181" s="38"/>
      <c r="AM181" s="79">
        <f>+'[1]NFL'!BH186</f>
        <v>17.35</v>
      </c>
      <c r="AN181" s="80"/>
      <c r="AO181" s="145" t="str">
        <f>+'[1]NFL'!BJ185</f>
        <v>1-0-0</v>
      </c>
    </row>
    <row r="182" spans="1:41" ht="15">
      <c r="A182" s="32"/>
      <c r="B182" s="117"/>
      <c r="D182" s="117"/>
      <c r="E182" s="33" t="str">
        <f>+'[1]NFL'!E187</f>
        <v>San Francisco</v>
      </c>
      <c r="F182" s="34"/>
      <c r="I182" s="57"/>
      <c r="J182" s="35"/>
      <c r="K182" s="95"/>
      <c r="L182" s="109"/>
      <c r="M182" s="95"/>
      <c r="N182" s="114"/>
      <c r="O182" s="95"/>
      <c r="P182" s="96"/>
      <c r="R182" s="97" t="str">
        <f>+'[1]NFL'!R186</f>
        <v>69-59-4</v>
      </c>
      <c r="S182" s="98"/>
      <c r="T182" s="99"/>
      <c r="U182" s="97" t="str">
        <f>+'[1]NFL'!BV185</f>
        <v>4-8-0</v>
      </c>
      <c r="V182" s="71" t="str">
        <f>+'[1]NFL'!AQ187</f>
        <v>San Francisco</v>
      </c>
      <c r="W182" s="37">
        <f>+'[1]NFL'!AR187</f>
        <v>3</v>
      </c>
      <c r="X182" s="38">
        <f>+'[1]NFL'!AS187</f>
        <v>1</v>
      </c>
      <c r="Y182" s="38">
        <f>+'[1]NFL'!AT187</f>
        <v>0</v>
      </c>
      <c r="Z182" s="37">
        <f>+'[1]NFL'!AU187</f>
        <v>5</v>
      </c>
      <c r="AA182" s="29">
        <f>+'[1]NFL'!AV187</f>
        <v>3</v>
      </c>
      <c r="AB182" s="30">
        <f>+'[1]NFL'!AW187</f>
        <v>0</v>
      </c>
      <c r="AE182" s="39"/>
      <c r="AF182" s="71"/>
      <c r="AG182" s="37"/>
      <c r="AH182" s="38"/>
      <c r="AI182" s="38"/>
      <c r="AJ182" s="37"/>
      <c r="AK182" s="38"/>
      <c r="AL182" s="38"/>
      <c r="AM182" s="79">
        <f>+'[1]NFL'!BH187</f>
        <v>30.74</v>
      </c>
      <c r="AN182" s="80"/>
      <c r="AO182" s="145" t="str">
        <f>+'[1]NFL'!BJ186</f>
        <v>6-3-0</v>
      </c>
    </row>
    <row r="183" spans="1:41" ht="15">
      <c r="A183" s="32"/>
      <c r="B183" s="117"/>
      <c r="D183" s="117"/>
      <c r="E183" s="33"/>
      <c r="F183" s="34"/>
      <c r="I183" s="57"/>
      <c r="J183" s="35"/>
      <c r="K183" s="95"/>
      <c r="L183" s="109"/>
      <c r="M183" s="95"/>
      <c r="N183" s="114"/>
      <c r="O183" s="95"/>
      <c r="P183" s="96"/>
      <c r="S183" s="98"/>
      <c r="T183" s="99"/>
      <c r="U183" s="97"/>
      <c r="V183" s="71"/>
      <c r="W183" s="37"/>
      <c r="X183" s="38"/>
      <c r="Y183" s="38"/>
      <c r="Z183" s="37"/>
      <c r="AE183" s="39"/>
      <c r="AF183" s="71"/>
      <c r="AG183" s="37"/>
      <c r="AH183" s="38"/>
      <c r="AI183" s="38"/>
      <c r="AJ183" s="37"/>
      <c r="AK183" s="38"/>
      <c r="AL183" s="38"/>
      <c r="AM183" s="79"/>
      <c r="AN183" s="80"/>
      <c r="AO183" s="145">
        <f>+'[1]NFL'!BJ188</f>
        <v>0</v>
      </c>
    </row>
    <row r="184" spans="1:41" ht="15">
      <c r="A184" s="32"/>
      <c r="B184" s="117"/>
      <c r="D184" s="117"/>
      <c r="E184" s="33"/>
      <c r="F184" s="34"/>
      <c r="I184" s="57"/>
      <c r="J184" s="35"/>
      <c r="K184" s="95"/>
      <c r="L184" s="109"/>
      <c r="M184" s="95"/>
      <c r="N184" s="114"/>
      <c r="O184" s="95"/>
      <c r="P184" s="96"/>
      <c r="R184" s="97"/>
      <c r="S184" s="98"/>
      <c r="T184" s="99"/>
      <c r="U184" s="97"/>
      <c r="V184" s="71"/>
      <c r="W184" s="37"/>
      <c r="X184" s="38"/>
      <c r="Y184" s="38"/>
      <c r="Z184" s="37"/>
      <c r="AE184" s="39"/>
      <c r="AF184" s="71"/>
      <c r="AG184" s="37"/>
      <c r="AH184" s="38"/>
      <c r="AI184" s="38"/>
      <c r="AJ184" s="37"/>
      <c r="AK184" s="38"/>
      <c r="AL184" s="38"/>
      <c r="AM184" s="79"/>
      <c r="AN184" s="80"/>
      <c r="AO184" s="145">
        <f>+'[1]NFL'!BJ190</f>
        <v>0</v>
      </c>
    </row>
    <row r="185" spans="1:41" ht="15">
      <c r="A185" s="32">
        <f>+'[1]NFL'!A191</f>
        <v>10</v>
      </c>
      <c r="B185" s="117">
        <f>+'[1]NFL'!B191</f>
        <v>41221</v>
      </c>
      <c r="C185" s="64">
        <f>+'[1]NFL'!C191</f>
        <v>0.8472220833333334</v>
      </c>
      <c r="D185" s="117" t="str">
        <f>+'[1]NFL'!D191</f>
        <v>NFL</v>
      </c>
      <c r="E185" s="33" t="str">
        <f>+'[1]NFL'!E191</f>
        <v>Indianapolis</v>
      </c>
      <c r="F185" s="34" t="str">
        <f>+'[1]NFL'!F191</f>
        <v>Jacksonville</v>
      </c>
      <c r="G185" s="33" t="str">
        <f>+'[1]NFL'!G191</f>
        <v>Indianapolis</v>
      </c>
      <c r="H185" s="34" t="str">
        <f>+'[1]NFL'!H191</f>
        <v>Jacksonville</v>
      </c>
      <c r="I185" s="57">
        <f>+'[1]NFL'!I191</f>
        <v>3.5</v>
      </c>
      <c r="J185" s="35">
        <f>+'[1]NFL'!J191</f>
        <v>42.5</v>
      </c>
      <c r="K185" s="95" t="str">
        <f>+'[1]NFL'!K191</f>
        <v>Indianapolis</v>
      </c>
      <c r="L185" s="109">
        <f>+'[1]NFL'!L191</f>
        <v>27</v>
      </c>
      <c r="M185" s="95" t="str">
        <f>+'[1]NFL'!M191</f>
        <v>Jacksonville</v>
      </c>
      <c r="N185" s="114">
        <f>+'[1]NFL'!N191</f>
        <v>10</v>
      </c>
      <c r="O185" s="95" t="str">
        <f>+'[1]NFL'!O191</f>
        <v>Indianapolis</v>
      </c>
      <c r="P185" s="96" t="str">
        <f>+'[1]NFL'!P191</f>
        <v>Jacksonville</v>
      </c>
      <c r="Q185" s="95" t="str">
        <f>+'[1]NFL'!Q191</f>
        <v>Indianapolis</v>
      </c>
      <c r="R185" s="97" t="str">
        <f>+'[1]NFL'!R191</f>
        <v>W</v>
      </c>
      <c r="S185" s="98" t="str">
        <f>+'[1]NFL'!AA191</f>
        <v>U</v>
      </c>
      <c r="T185" s="99">
        <f>+'[1]NFL'!AB191</f>
        <v>0</v>
      </c>
      <c r="U185" s="97">
        <f>+'[1]NFL'!AC191</f>
        <v>0</v>
      </c>
      <c r="V185" s="71" t="str">
        <f>+'[1]NFL'!AQ191</f>
        <v>Indianapolis</v>
      </c>
      <c r="W185" s="37">
        <f>+'[1]NFL'!AR191</f>
        <v>1</v>
      </c>
      <c r="X185" s="38">
        <f>+'[1]NFL'!AS191</f>
        <v>2</v>
      </c>
      <c r="Y185" s="38">
        <f>+'[1]NFL'!AT191</f>
        <v>0</v>
      </c>
      <c r="Z185" s="37">
        <f>+'[1]NFL'!AU191</f>
        <v>5</v>
      </c>
      <c r="AA185" s="29">
        <f>+'[1]NFL'!AV191</f>
        <v>3</v>
      </c>
      <c r="AB185" s="30">
        <f>+'[1]NFL'!AW191</f>
        <v>0</v>
      </c>
      <c r="AC185" s="27">
        <f>+'[1]NFL'!AX191</f>
        <v>5</v>
      </c>
      <c r="AD185" s="29">
        <f>+'[1]NFL'!AY191</f>
        <v>8</v>
      </c>
      <c r="AE185" s="39">
        <f>+'[1]NFL'!AZ191</f>
        <v>1</v>
      </c>
      <c r="AF185" s="71" t="str">
        <f>+'[1]NFL'!BA191</f>
        <v>Jacksonville</v>
      </c>
      <c r="AG185" s="37">
        <f>+'[1]NFL'!BB191</f>
        <v>0</v>
      </c>
      <c r="AH185" s="38">
        <f>+'[1]NFL'!BC191</f>
        <v>4</v>
      </c>
      <c r="AI185" s="38">
        <f>+'[1]NFL'!BD191</f>
        <v>0</v>
      </c>
      <c r="AJ185" s="37">
        <f>+'[1]NFL'!BE191</f>
        <v>4</v>
      </c>
      <c r="AK185" s="38">
        <f>+'[1]NFL'!BF191</f>
        <v>4</v>
      </c>
      <c r="AL185" s="38">
        <f>+'[1]NFL'!BG191</f>
        <v>0</v>
      </c>
      <c r="AM185" s="79">
        <f>+'[1]NFL'!BH191</f>
        <v>16.28</v>
      </c>
      <c r="AN185" s="80">
        <f>+'[1]NFL'!BI191</f>
        <v>8.16</v>
      </c>
      <c r="AO185" s="145">
        <f>+'[1]NFL'!BJ191</f>
        <v>0</v>
      </c>
    </row>
    <row r="186" spans="1:41" ht="15">
      <c r="A186" s="32">
        <f>+'[1]NFL'!A192</f>
        <v>10</v>
      </c>
      <c r="B186" s="117">
        <f>+'[1]NFL'!B192</f>
        <v>41224</v>
      </c>
      <c r="C186" s="64">
        <f>+'[1]NFL'!C192</f>
        <v>0.5416666666666666</v>
      </c>
      <c r="D186" s="117" t="str">
        <f>+'[1]NFL'!D192</f>
        <v>Fox</v>
      </c>
      <c r="E186" s="33" t="str">
        <f>+'[1]NFL'!E192</f>
        <v>NY Giants</v>
      </c>
      <c r="F186" s="34" t="str">
        <f>+'[1]NFL'!F192</f>
        <v>Cincinnati</v>
      </c>
      <c r="G186" s="33" t="str">
        <f>+'[1]NFL'!G192</f>
        <v>NY Giants</v>
      </c>
      <c r="H186" s="34" t="str">
        <f>+'[1]NFL'!H192</f>
        <v>Cincinnati</v>
      </c>
      <c r="I186" s="57">
        <f>+'[1]NFL'!I192</f>
        <v>0.5</v>
      </c>
      <c r="J186" s="35">
        <f>+'[1]NFL'!J192</f>
        <v>49</v>
      </c>
      <c r="K186" s="95" t="str">
        <f>+'[1]NFL'!K192</f>
        <v>Cincinnati</v>
      </c>
      <c r="L186" s="109">
        <f>+'[1]NFL'!L192</f>
        <v>31</v>
      </c>
      <c r="M186" s="95" t="str">
        <f>+'[1]NFL'!M192</f>
        <v>NY Giants</v>
      </c>
      <c r="N186" s="114">
        <f>+'[1]NFL'!N192</f>
        <v>13</v>
      </c>
      <c r="O186" s="95" t="str">
        <f>+'[1]NFL'!O192</f>
        <v>Cincinnati</v>
      </c>
      <c r="P186" s="96" t="str">
        <f>+'[1]NFL'!P192</f>
        <v>NY Giants</v>
      </c>
      <c r="Q186" s="95" t="str">
        <f>+'[1]NFL'!Q192</f>
        <v>NY Giants</v>
      </c>
      <c r="R186" s="97" t="str">
        <f>+'[1]NFL'!R192</f>
        <v>L</v>
      </c>
      <c r="S186" s="98" t="str">
        <f>+'[1]NFL'!AA192</f>
        <v>U</v>
      </c>
      <c r="T186" s="99">
        <f>+'[1]NFL'!AB192</f>
        <v>0</v>
      </c>
      <c r="U186" s="97">
        <f>+'[1]NFL'!AC192</f>
        <v>0</v>
      </c>
      <c r="V186" s="71" t="str">
        <f>+'[1]NFL'!AQ192</f>
        <v>NY Giants</v>
      </c>
      <c r="W186" s="37">
        <f>+'[1]NFL'!AR192</f>
        <v>3</v>
      </c>
      <c r="X186" s="38">
        <f>+'[1]NFL'!AS192</f>
        <v>0</v>
      </c>
      <c r="Y186" s="38">
        <f>+'[1]NFL'!AT192</f>
        <v>1</v>
      </c>
      <c r="Z186" s="37">
        <f>+'[1]NFL'!AU192</f>
        <v>4</v>
      </c>
      <c r="AA186" s="29">
        <f>+'[1]NFL'!AV192</f>
        <v>3</v>
      </c>
      <c r="AB186" s="30">
        <f>+'[1]NFL'!AW192</f>
        <v>2</v>
      </c>
      <c r="AC186" s="27">
        <f>+'[1]NFL'!AX192</f>
        <v>0</v>
      </c>
      <c r="AD186" s="29">
        <f>+'[1]NFL'!AY192</f>
        <v>1</v>
      </c>
      <c r="AE186" s="39">
        <f>+'[1]NFL'!AZ192</f>
        <v>0</v>
      </c>
      <c r="AF186" s="71" t="str">
        <f>+'[1]NFL'!BA192</f>
        <v>Cincinnati</v>
      </c>
      <c r="AG186" s="37">
        <f>+'[1]NFL'!BB192</f>
        <v>0</v>
      </c>
      <c r="AH186" s="38">
        <f>+'[1]NFL'!BC192</f>
        <v>3</v>
      </c>
      <c r="AI186" s="38">
        <f>+'[1]NFL'!BD192</f>
        <v>1</v>
      </c>
      <c r="AJ186" s="37">
        <f>+'[1]NFL'!BE192</f>
        <v>2</v>
      </c>
      <c r="AK186" s="38">
        <f>+'[1]NFL'!BF192</f>
        <v>5</v>
      </c>
      <c r="AL186" s="38">
        <f>+'[1]NFL'!BG192</f>
        <v>1</v>
      </c>
      <c r="AM186" s="79">
        <f>+'[1]NFL'!BH192</f>
        <v>23.97</v>
      </c>
      <c r="AN186" s="80">
        <f>+'[1]NFL'!BI192</f>
        <v>17.77</v>
      </c>
      <c r="AO186" s="145">
        <f>+'[1]NFL'!BJ192</f>
        <v>0</v>
      </c>
    </row>
    <row r="187" spans="1:41" ht="15">
      <c r="A187" s="32">
        <f>+'[1]NFL'!A193</f>
        <v>10</v>
      </c>
      <c r="B187" s="117">
        <f>+'[1]NFL'!B193</f>
        <v>41224</v>
      </c>
      <c r="C187" s="64">
        <f>+'[1]NFL'!C193</f>
        <v>0.5416666666666666</v>
      </c>
      <c r="D187" s="117" t="str">
        <f>+'[1]NFL'!D193</f>
        <v>CBS</v>
      </c>
      <c r="E187" s="33" t="str">
        <f>+'[1]NFL'!E193</f>
        <v>Tennessee</v>
      </c>
      <c r="F187" s="34" t="str">
        <f>+'[1]NFL'!F193</f>
        <v>Miami</v>
      </c>
      <c r="G187" s="33" t="str">
        <f>+'[1]NFL'!G193</f>
        <v>Miami</v>
      </c>
      <c r="H187" s="34" t="str">
        <f>+'[1]NFL'!H193</f>
        <v>Tennessee</v>
      </c>
      <c r="I187" s="57">
        <f>+'[1]NFL'!I193</f>
        <v>6</v>
      </c>
      <c r="J187" s="35">
        <f>+'[1]NFL'!J193</f>
        <v>44</v>
      </c>
      <c r="K187" s="95" t="str">
        <f>+'[1]NFL'!K193</f>
        <v>Tennessee</v>
      </c>
      <c r="L187" s="109">
        <f>+'[1]NFL'!L193</f>
        <v>37</v>
      </c>
      <c r="M187" s="95" t="str">
        <f>+'[1]NFL'!M193</f>
        <v>Miami</v>
      </c>
      <c r="N187" s="114">
        <f>+'[1]NFL'!N193</f>
        <v>3</v>
      </c>
      <c r="O187" s="95" t="str">
        <f>+'[1]NFL'!O193</f>
        <v>Tennessee</v>
      </c>
      <c r="P187" s="96" t="str">
        <f>+'[1]NFL'!P193</f>
        <v>Miami</v>
      </c>
      <c r="Q187" s="95" t="str">
        <f>+'[1]NFL'!Q193</f>
        <v>Tennessee</v>
      </c>
      <c r="R187" s="97" t="str">
        <f>+'[1]NFL'!R193</f>
        <v>W</v>
      </c>
      <c r="S187" s="98" t="str">
        <f>+'[1]NFL'!AA193</f>
        <v>U</v>
      </c>
      <c r="T187" s="99">
        <f>+'[1]NFL'!AB193</f>
        <v>0</v>
      </c>
      <c r="U187" s="97">
        <f>+'[1]NFL'!AC193</f>
        <v>0</v>
      </c>
      <c r="V187" s="71" t="str">
        <f>+'[1]NFL'!AQ193</f>
        <v>Tennessee</v>
      </c>
      <c r="W187" s="37">
        <f>+'[1]NFL'!AR193</f>
        <v>1</v>
      </c>
      <c r="X187" s="38">
        <f>+'[1]NFL'!AS193</f>
        <v>3</v>
      </c>
      <c r="Y187" s="38">
        <f>+'[1]NFL'!AT193</f>
        <v>0</v>
      </c>
      <c r="Z187" s="37">
        <f>+'[1]NFL'!AU193</f>
        <v>3</v>
      </c>
      <c r="AA187" s="29">
        <f>+'[1]NFL'!AV193</f>
        <v>6</v>
      </c>
      <c r="AB187" s="30">
        <f>+'[1]NFL'!AW193</f>
        <v>0</v>
      </c>
      <c r="AC187" s="27">
        <f>+'[1]NFL'!AX193</f>
        <v>1</v>
      </c>
      <c r="AD187" s="29">
        <f>+'[1]NFL'!AY193</f>
        <v>3</v>
      </c>
      <c r="AE187" s="39">
        <f>+'[1]NFL'!AZ193</f>
        <v>0</v>
      </c>
      <c r="AF187" s="71" t="str">
        <f>+'[1]NFL'!BA193</f>
        <v>Miami</v>
      </c>
      <c r="AG187" s="37">
        <f>+'[1]NFL'!BB193</f>
        <v>1</v>
      </c>
      <c r="AH187" s="38">
        <f>+'[1]NFL'!BC193</f>
        <v>1</v>
      </c>
      <c r="AI187" s="38">
        <f>+'[1]NFL'!BD193</f>
        <v>1</v>
      </c>
      <c r="AJ187" s="37">
        <f>+'[1]NFL'!BE193</f>
        <v>4</v>
      </c>
      <c r="AK187" s="38">
        <f>+'[1]NFL'!BF193</f>
        <v>3</v>
      </c>
      <c r="AL187" s="38">
        <f>+'[1]NFL'!BG193</f>
        <v>1</v>
      </c>
      <c r="AM187" s="79">
        <f>+'[1]NFL'!BH193</f>
        <v>13.62</v>
      </c>
      <c r="AN187" s="80">
        <f>+'[1]NFL'!BI193</f>
        <v>19.62</v>
      </c>
      <c r="AO187" s="145">
        <f>+'[1]NFL'!BJ193</f>
        <v>0</v>
      </c>
    </row>
    <row r="188" spans="1:41" ht="15">
      <c r="A188" s="32">
        <f>+'[1]NFL'!A194</f>
        <v>10</v>
      </c>
      <c r="B188" s="117">
        <f>+'[1]NFL'!B194</f>
        <v>41224</v>
      </c>
      <c r="C188" s="64">
        <f>+'[1]NFL'!C194</f>
        <v>0.5416666666666666</v>
      </c>
      <c r="D188" s="117" t="str">
        <f>+'[1]NFL'!D194</f>
        <v>Fox</v>
      </c>
      <c r="E188" s="33" t="str">
        <f>+'[1]NFL'!E194</f>
        <v>Detroit</v>
      </c>
      <c r="F188" s="34" t="str">
        <f>+'[1]NFL'!F194</f>
        <v>Minnesota</v>
      </c>
      <c r="G188" s="33" t="str">
        <f>+'[1]NFL'!G194</f>
        <v>Detroit</v>
      </c>
      <c r="H188" s="34" t="str">
        <f>+'[1]NFL'!H194</f>
        <v>Minnesota</v>
      </c>
      <c r="I188" s="57">
        <f>+'[1]NFL'!I194</f>
        <v>2.5</v>
      </c>
      <c r="J188" s="35">
        <f>+'[1]NFL'!J194</f>
        <v>46</v>
      </c>
      <c r="K188" s="95" t="str">
        <f>+'[1]NFL'!K194</f>
        <v>Minnesota</v>
      </c>
      <c r="L188" s="109">
        <f>+'[1]NFL'!L194</f>
        <v>34</v>
      </c>
      <c r="M188" s="95" t="str">
        <f>+'[1]NFL'!M194</f>
        <v>Detroit</v>
      </c>
      <c r="N188" s="114">
        <f>+'[1]NFL'!N194</f>
        <v>24</v>
      </c>
      <c r="O188" s="95" t="str">
        <f>+'[1]NFL'!O194</f>
        <v>Minnesota</v>
      </c>
      <c r="P188" s="96" t="str">
        <f>+'[1]NFL'!P194</f>
        <v>Detroit</v>
      </c>
      <c r="Q188" s="95" t="str">
        <f>+'[1]NFL'!Q194</f>
        <v>Detroit</v>
      </c>
      <c r="R188" s="97" t="str">
        <f>+'[1]NFL'!R194</f>
        <v>L</v>
      </c>
      <c r="S188" s="98" t="str">
        <f>+'[1]NFL'!AA194</f>
        <v>O</v>
      </c>
      <c r="T188" s="99">
        <f>+'[1]NFL'!AB194</f>
        <v>0</v>
      </c>
      <c r="U188" s="97">
        <f>+'[1]NFL'!AC194</f>
        <v>0</v>
      </c>
      <c r="V188" s="71" t="str">
        <f>+'[1]NFL'!AQ194</f>
        <v>Detroit</v>
      </c>
      <c r="W188" s="37">
        <f>+'[1]NFL'!AR194</f>
        <v>3</v>
      </c>
      <c r="X188" s="38">
        <f>+'[1]NFL'!AS194</f>
        <v>2</v>
      </c>
      <c r="Y188" s="38">
        <f>+'[1]NFL'!AT194</f>
        <v>0</v>
      </c>
      <c r="Z188" s="37">
        <f>+'[1]NFL'!AU194</f>
        <v>4</v>
      </c>
      <c r="AA188" s="29">
        <f>+'[1]NFL'!AV194</f>
        <v>4</v>
      </c>
      <c r="AB188" s="30">
        <f>+'[1]NFL'!AW194</f>
        <v>0</v>
      </c>
      <c r="AC188" s="27">
        <f>+'[1]NFL'!AX194</f>
        <v>3</v>
      </c>
      <c r="AD188" s="29">
        <f>+'[1]NFL'!AY194</f>
        <v>9</v>
      </c>
      <c r="AE188" s="39">
        <f>+'[1]NFL'!AZ194</f>
        <v>2</v>
      </c>
      <c r="AF188" s="71" t="str">
        <f>+'[1]NFL'!BA194</f>
        <v>Minnesota</v>
      </c>
      <c r="AG188" s="37">
        <f>+'[1]NFL'!BB194</f>
        <v>3</v>
      </c>
      <c r="AH188" s="38">
        <f>+'[1]NFL'!BC194</f>
        <v>2</v>
      </c>
      <c r="AI188" s="38">
        <f>+'[1]NFL'!BD194</f>
        <v>0</v>
      </c>
      <c r="AJ188" s="37">
        <f>+'[1]NFL'!BE194</f>
        <v>4</v>
      </c>
      <c r="AK188" s="38">
        <f>+'[1]NFL'!BF194</f>
        <v>5</v>
      </c>
      <c r="AL188" s="38">
        <f>+'[1]NFL'!BG194</f>
        <v>0</v>
      </c>
      <c r="AM188" s="79">
        <f>+'[1]NFL'!BH194</f>
        <v>19.19</v>
      </c>
      <c r="AN188" s="80">
        <f>+'[1]NFL'!BI194</f>
        <v>20.76</v>
      </c>
      <c r="AO188" s="145">
        <f>+'[1]NFL'!BJ194</f>
        <v>0</v>
      </c>
    </row>
    <row r="189" spans="1:41" ht="15">
      <c r="A189" s="32">
        <f>+'[1]NFL'!A195</f>
        <v>10</v>
      </c>
      <c r="B189" s="117">
        <f>+'[1]NFL'!B195</f>
        <v>41224</v>
      </c>
      <c r="C189" s="64">
        <f>+'[1]NFL'!C195</f>
        <v>0.5416666666666666</v>
      </c>
      <c r="D189" s="117" t="str">
        <f>+'[1]NFL'!D195</f>
        <v>CBS</v>
      </c>
      <c r="E189" s="33" t="str">
        <f>+'[1]NFL'!E195</f>
        <v>Buffalo</v>
      </c>
      <c r="F189" s="34" t="str">
        <f>+'[1]NFL'!F195</f>
        <v>New England</v>
      </c>
      <c r="G189" s="33" t="str">
        <f>+'[1]NFL'!G195</f>
        <v>New England</v>
      </c>
      <c r="H189" s="34" t="str">
        <f>+'[1]NFL'!H195</f>
        <v>Buffalo</v>
      </c>
      <c r="I189" s="57">
        <f>+'[1]NFL'!I195</f>
        <v>11.5</v>
      </c>
      <c r="J189" s="35">
        <f>+'[1]NFL'!J195</f>
        <v>53</v>
      </c>
      <c r="K189" s="95" t="str">
        <f>+'[1]NFL'!K195</f>
        <v>New England</v>
      </c>
      <c r="L189" s="109">
        <f>+'[1]NFL'!L195</f>
        <v>37</v>
      </c>
      <c r="M189" s="95" t="str">
        <f>+'[1]NFL'!M195</f>
        <v>Buffalo</v>
      </c>
      <c r="N189" s="114">
        <f>+'[1]NFL'!N195</f>
        <v>31</v>
      </c>
      <c r="O189" s="95" t="str">
        <f>+'[1]NFL'!O195</f>
        <v>Buffalo</v>
      </c>
      <c r="P189" s="96" t="str">
        <f>+'[1]NFL'!P195</f>
        <v>New England</v>
      </c>
      <c r="Q189" s="95" t="str">
        <f>+'[1]NFL'!Q195</f>
        <v>Buffalo</v>
      </c>
      <c r="R189" s="97" t="str">
        <f>+'[1]NFL'!R195</f>
        <v>W</v>
      </c>
      <c r="S189" s="98" t="str">
        <f>+'[1]NFL'!AA195</f>
        <v>O</v>
      </c>
      <c r="T189" s="99">
        <f>+'[1]NFL'!AB195</f>
        <v>0</v>
      </c>
      <c r="U189" s="97">
        <f>+'[1]NFL'!AC195</f>
        <v>0</v>
      </c>
      <c r="V189" s="71" t="str">
        <f>+'[1]NFL'!AQ195</f>
        <v>Buffalo</v>
      </c>
      <c r="W189" s="37">
        <f>+'[1]NFL'!AR195</f>
        <v>2</v>
      </c>
      <c r="X189" s="38">
        <f>+'[1]NFL'!AS195</f>
        <v>3</v>
      </c>
      <c r="Y189" s="38">
        <f>+'[1]NFL'!AT195</f>
        <v>0</v>
      </c>
      <c r="Z189" s="37">
        <f>+'[1]NFL'!AU195</f>
        <v>3</v>
      </c>
      <c r="AA189" s="29">
        <f>+'[1]NFL'!AV195</f>
        <v>5</v>
      </c>
      <c r="AB189" s="30">
        <f>+'[1]NFL'!AW195</f>
        <v>0</v>
      </c>
      <c r="AC189" s="27">
        <f>+'[1]NFL'!AX195</f>
        <v>5</v>
      </c>
      <c r="AD189" s="29">
        <f>+'[1]NFL'!AY195</f>
        <v>9</v>
      </c>
      <c r="AE189" s="39">
        <f>+'[1]NFL'!AZ195</f>
        <v>0</v>
      </c>
      <c r="AF189" s="71" t="str">
        <f>+'[1]NFL'!BA195</f>
        <v>New England</v>
      </c>
      <c r="AG189" s="37">
        <f>+'[1]NFL'!BB195</f>
        <v>1</v>
      </c>
      <c r="AH189" s="38">
        <f>+'[1]NFL'!BC195</f>
        <v>2</v>
      </c>
      <c r="AI189" s="38">
        <f>+'[1]NFL'!BD195</f>
        <v>0</v>
      </c>
      <c r="AJ189" s="37">
        <f>+'[1]NFL'!BE195</f>
        <v>5</v>
      </c>
      <c r="AK189" s="38">
        <f>+'[1]NFL'!BF195</f>
        <v>3</v>
      </c>
      <c r="AL189" s="38">
        <f>+'[1]NFL'!BG195</f>
        <v>0</v>
      </c>
      <c r="AM189" s="79">
        <f>+'[1]NFL'!BH195</f>
        <v>15.27</v>
      </c>
      <c r="AN189" s="80">
        <f>+'[1]NFL'!BI195</f>
        <v>27.99</v>
      </c>
      <c r="AO189" s="145">
        <f>+'[1]NFL'!BJ195</f>
        <v>0</v>
      </c>
    </row>
    <row r="190" spans="1:41" ht="15">
      <c r="A190" s="32">
        <f>+'[1]NFL'!A196</f>
        <v>10</v>
      </c>
      <c r="B190" s="117">
        <f>+'[1]NFL'!B196</f>
        <v>41224</v>
      </c>
      <c r="C190" s="64">
        <f>+'[1]NFL'!C196</f>
        <v>0.5416666666666666</v>
      </c>
      <c r="D190" s="117" t="str">
        <f>+'[1]NFL'!D196</f>
        <v>Fox</v>
      </c>
      <c r="E190" s="33" t="str">
        <f>+'[1]NFL'!E196</f>
        <v>Atlanta</v>
      </c>
      <c r="F190" s="34" t="str">
        <f>+'[1]NFL'!F196</f>
        <v>New Orleans</v>
      </c>
      <c r="G190" s="33" t="str">
        <f>+'[1]NFL'!G196</f>
        <v>Atlanta</v>
      </c>
      <c r="H190" s="34" t="str">
        <f>+'[1]NFL'!H196</f>
        <v>New Orleans</v>
      </c>
      <c r="I190" s="57">
        <f>+'[1]NFL'!I196</f>
        <v>2.5</v>
      </c>
      <c r="J190" s="35">
        <f>+'[1]NFL'!J196</f>
        <v>53.5</v>
      </c>
      <c r="K190" s="95" t="str">
        <f>+'[1]NFL'!K196</f>
        <v>New Orleans</v>
      </c>
      <c r="L190" s="109">
        <f>+'[1]NFL'!L196</f>
        <v>31</v>
      </c>
      <c r="M190" s="95" t="str">
        <f>+'[1]NFL'!M196</f>
        <v>Atlanta</v>
      </c>
      <c r="N190" s="114">
        <f>+'[1]NFL'!N196</f>
        <v>27</v>
      </c>
      <c r="O190" s="95" t="str">
        <f>+'[1]NFL'!O196</f>
        <v>New Orleans</v>
      </c>
      <c r="P190" s="96" t="str">
        <f>+'[1]NFL'!P196</f>
        <v>Atlanta</v>
      </c>
      <c r="Q190" s="95" t="str">
        <f>+'[1]NFL'!Q196</f>
        <v>New Orleans</v>
      </c>
      <c r="R190" s="97" t="str">
        <f>+'[1]NFL'!R196</f>
        <v>W</v>
      </c>
      <c r="S190" s="98" t="str">
        <f>+'[1]NFL'!AA196</f>
        <v>O</v>
      </c>
      <c r="T190" s="99" t="str">
        <f>+'[1]NFL'!AB196</f>
        <v>O</v>
      </c>
      <c r="U190" s="97" t="str">
        <f>+'[1]NFL'!AC196</f>
        <v>W</v>
      </c>
      <c r="V190" s="71" t="str">
        <f>+'[1]NFL'!AQ196</f>
        <v>Atlanta</v>
      </c>
      <c r="W190" s="37">
        <f>+'[1]NFL'!AR196</f>
        <v>4</v>
      </c>
      <c r="X190" s="38">
        <f>+'[1]NFL'!AS196</f>
        <v>0</v>
      </c>
      <c r="Y190" s="38">
        <f>+'[1]NFL'!AT196</f>
        <v>0</v>
      </c>
      <c r="Z190" s="37">
        <f>+'[1]NFL'!AU196</f>
        <v>6</v>
      </c>
      <c r="AA190" s="29">
        <f>+'[1]NFL'!AV196</f>
        <v>2</v>
      </c>
      <c r="AB190" s="30">
        <f>+'[1]NFL'!AW196</f>
        <v>0</v>
      </c>
      <c r="AC190" s="27">
        <f>+'[1]NFL'!AX196</f>
        <v>6</v>
      </c>
      <c r="AD190" s="29">
        <f>+'[1]NFL'!AY196</f>
        <v>8</v>
      </c>
      <c r="AE190" s="39">
        <f>+'[1]NFL'!AZ196</f>
        <v>0</v>
      </c>
      <c r="AF190" s="71" t="str">
        <f>+'[1]NFL'!BA196</f>
        <v>New Orleans</v>
      </c>
      <c r="AG190" s="37">
        <f>+'[1]NFL'!BB196</f>
        <v>2</v>
      </c>
      <c r="AH190" s="38">
        <f>+'[1]NFL'!BC196</f>
        <v>2</v>
      </c>
      <c r="AI190" s="38">
        <f>+'[1]NFL'!BD196</f>
        <v>0</v>
      </c>
      <c r="AJ190" s="37">
        <f>+'[1]NFL'!BE196</f>
        <v>4</v>
      </c>
      <c r="AK190" s="38">
        <f>+'[1]NFL'!BF196</f>
        <v>4</v>
      </c>
      <c r="AL190" s="38">
        <f>+'[1]NFL'!BG196</f>
        <v>0</v>
      </c>
      <c r="AM190" s="79">
        <f>+'[1]NFL'!BH196</f>
        <v>26.51</v>
      </c>
      <c r="AN190" s="80">
        <f>+'[1]NFL'!BI196</f>
        <v>19.71</v>
      </c>
      <c r="AO190" s="145" t="str">
        <f>+'[1]NFL'!BJ196</f>
        <v>X</v>
      </c>
    </row>
    <row r="191" spans="1:41" ht="15">
      <c r="A191" s="32">
        <f>+'[1]NFL'!A197</f>
        <v>10</v>
      </c>
      <c r="B191" s="117">
        <f>+'[1]NFL'!B197</f>
        <v>41224</v>
      </c>
      <c r="C191" s="64">
        <f>+'[1]NFL'!C197</f>
        <v>0.5416666666666666</v>
      </c>
      <c r="D191" s="117" t="str">
        <f>+'[1]NFL'!D197</f>
        <v>CBS</v>
      </c>
      <c r="E191" s="33" t="str">
        <f>+'[1]NFL'!E197</f>
        <v>San Diego</v>
      </c>
      <c r="F191" s="34" t="str">
        <f>+'[1]NFL'!F197</f>
        <v>Tampa Bay</v>
      </c>
      <c r="G191" s="33" t="str">
        <f>+'[1]NFL'!G197</f>
        <v>Tampa Bay</v>
      </c>
      <c r="H191" s="34" t="str">
        <f>+'[1]NFL'!H197</f>
        <v>San Diego</v>
      </c>
      <c r="I191" s="57">
        <f>+'[1]NFL'!I197</f>
        <v>3</v>
      </c>
      <c r="J191" s="35">
        <f>+'[1]NFL'!J197</f>
        <v>47.5</v>
      </c>
      <c r="K191" s="95" t="str">
        <f>+'[1]NFL'!K197</f>
        <v>Tampa Bay</v>
      </c>
      <c r="L191" s="109">
        <f>+'[1]NFL'!L197</f>
        <v>34</v>
      </c>
      <c r="M191" s="95" t="str">
        <f>+'[1]NFL'!M197</f>
        <v>San Diego</v>
      </c>
      <c r="N191" s="114">
        <f>+'[1]NFL'!N197</f>
        <v>24</v>
      </c>
      <c r="O191" s="95" t="str">
        <f>+'[1]NFL'!O197</f>
        <v>Tampa Bay</v>
      </c>
      <c r="P191" s="96" t="str">
        <f>+'[1]NFL'!P197</f>
        <v>San Diego</v>
      </c>
      <c r="Q191" s="95" t="str">
        <f>+'[1]NFL'!Q197</f>
        <v>Tampa Bay</v>
      </c>
      <c r="R191" s="97" t="str">
        <f>+'[1]NFL'!R197</f>
        <v>W</v>
      </c>
      <c r="S191" s="98" t="str">
        <f>+'[1]NFL'!AA197</f>
        <v>O</v>
      </c>
      <c r="T191" s="99">
        <f>+'[1]NFL'!AB197</f>
        <v>0</v>
      </c>
      <c r="U191" s="97">
        <f>+'[1]NFL'!AC197</f>
        <v>0</v>
      </c>
      <c r="V191" s="71" t="str">
        <f>+'[1]NFL'!AQ197</f>
        <v>San Diego</v>
      </c>
      <c r="W191" s="37">
        <f>+'[1]NFL'!AR197</f>
        <v>2</v>
      </c>
      <c r="X191" s="38">
        <f>+'[1]NFL'!AS197</f>
        <v>2</v>
      </c>
      <c r="Y191" s="38">
        <f>+'[1]NFL'!AT197</f>
        <v>0</v>
      </c>
      <c r="Z191" s="37">
        <f>+'[1]NFL'!AU197</f>
        <v>4</v>
      </c>
      <c r="AA191" s="29">
        <f>+'[1]NFL'!AV197</f>
        <v>4</v>
      </c>
      <c r="AB191" s="30">
        <f>+'[1]NFL'!AW197</f>
        <v>0</v>
      </c>
      <c r="AC191" s="27">
        <f>+'[1]NFL'!AX197</f>
        <v>1</v>
      </c>
      <c r="AD191" s="29">
        <f>+'[1]NFL'!AY197</f>
        <v>0</v>
      </c>
      <c r="AE191" s="39">
        <f>+'[1]NFL'!AZ197</f>
        <v>0</v>
      </c>
      <c r="AF191" s="71" t="str">
        <f>+'[1]NFL'!BA197</f>
        <v>Tampa Bay</v>
      </c>
      <c r="AG191" s="37">
        <f>+'[1]NFL'!BB197</f>
        <v>2</v>
      </c>
      <c r="AH191" s="38">
        <f>+'[1]NFL'!BC197</f>
        <v>2</v>
      </c>
      <c r="AI191" s="38">
        <f>+'[1]NFL'!BD197</f>
        <v>0</v>
      </c>
      <c r="AJ191" s="37">
        <f>+'[1]NFL'!BE197</f>
        <v>5</v>
      </c>
      <c r="AK191" s="38">
        <f>+'[1]NFL'!BF197</f>
        <v>2</v>
      </c>
      <c r="AL191" s="38">
        <f>+'[1]NFL'!BG197</f>
        <v>1</v>
      </c>
      <c r="AM191" s="79">
        <f>+'[1]NFL'!BH197</f>
        <v>18.71</v>
      </c>
      <c r="AN191" s="80">
        <f>+'[1]NFL'!BI197</f>
        <v>22.57</v>
      </c>
      <c r="AO191" s="145">
        <f>+'[1]NFL'!BJ197</f>
        <v>0</v>
      </c>
    </row>
    <row r="192" spans="1:41" ht="15">
      <c r="A192" s="32">
        <f>+'[1]NFL'!A198</f>
        <v>10</v>
      </c>
      <c r="B192" s="117">
        <f>+'[1]NFL'!B198</f>
        <v>41224</v>
      </c>
      <c r="C192" s="64">
        <f>+'[1]NFL'!C198</f>
        <v>0.5416666666666666</v>
      </c>
      <c r="D192" s="117" t="str">
        <f>+'[1]NFL'!D198</f>
        <v>CBS</v>
      </c>
      <c r="E192" s="33" t="str">
        <f>+'[1]NFL'!E198</f>
        <v>Denver</v>
      </c>
      <c r="F192" s="34" t="str">
        <f>+'[1]NFL'!F198</f>
        <v>Carolina</v>
      </c>
      <c r="G192" s="33" t="str">
        <f>+'[1]NFL'!G198</f>
        <v>Denver</v>
      </c>
      <c r="H192" s="34" t="str">
        <f>+'[1]NFL'!H198</f>
        <v>Carolina</v>
      </c>
      <c r="I192" s="57">
        <f>+'[1]NFL'!I198</f>
        <v>4</v>
      </c>
      <c r="J192" s="35">
        <f>+'[1]NFL'!J198</f>
        <v>47.5</v>
      </c>
      <c r="K192" s="95" t="str">
        <f>+'[1]NFL'!K198</f>
        <v>Denver</v>
      </c>
      <c r="L192" s="109">
        <f>+'[1]NFL'!L198</f>
        <v>36</v>
      </c>
      <c r="M192" s="95" t="str">
        <f>+'[1]NFL'!M198</f>
        <v>Carolina</v>
      </c>
      <c r="N192" s="114">
        <f>+'[1]NFL'!N198</f>
        <v>14</v>
      </c>
      <c r="O192" s="95" t="str">
        <f>+'[1]NFL'!O198</f>
        <v>Denver</v>
      </c>
      <c r="P192" s="96" t="str">
        <f>+'[1]NFL'!P198</f>
        <v>Carolina</v>
      </c>
      <c r="Q192" s="95" t="str">
        <f>+'[1]NFL'!Q198</f>
        <v>Carolina</v>
      </c>
      <c r="R192" s="97" t="str">
        <f>+'[1]NFL'!R198</f>
        <v>L</v>
      </c>
      <c r="S192" s="98" t="str">
        <f>+'[1]NFL'!AA198</f>
        <v>O</v>
      </c>
      <c r="T192" s="99">
        <f>+'[1]NFL'!AB198</f>
        <v>0</v>
      </c>
      <c r="U192" s="97">
        <f>+'[1]NFL'!AC198</f>
        <v>0</v>
      </c>
      <c r="V192" s="71" t="str">
        <f>+'[1]NFL'!AQ198</f>
        <v>Denver</v>
      </c>
      <c r="W192" s="37">
        <f>+'[1]NFL'!AR198</f>
        <v>2</v>
      </c>
      <c r="X192" s="38">
        <f>+'[1]NFL'!AS198</f>
        <v>2</v>
      </c>
      <c r="Y192" s="38">
        <f>+'[1]NFL'!AT198</f>
        <v>0</v>
      </c>
      <c r="Z192" s="37">
        <f>+'[1]NFL'!AU198</f>
        <v>5</v>
      </c>
      <c r="AA192" s="29">
        <f>+'[1]NFL'!AV198</f>
        <v>3</v>
      </c>
      <c r="AB192" s="30">
        <f>+'[1]NFL'!AW198</f>
        <v>0</v>
      </c>
      <c r="AC192" s="27">
        <f>+'[1]NFL'!AX198</f>
        <v>0</v>
      </c>
      <c r="AD192" s="29">
        <f>+'[1]NFL'!AY198</f>
        <v>1</v>
      </c>
      <c r="AE192" s="39">
        <f>+'[1]NFL'!AZ198</f>
        <v>0</v>
      </c>
      <c r="AF192" s="71" t="str">
        <f>+'[1]NFL'!BA198</f>
        <v>Carolina</v>
      </c>
      <c r="AG192" s="37">
        <f>+'[1]NFL'!BB198</f>
        <v>1</v>
      </c>
      <c r="AH192" s="38">
        <f>+'[1]NFL'!BC198</f>
        <v>3</v>
      </c>
      <c r="AI192" s="38">
        <f>+'[1]NFL'!BD198</f>
        <v>0</v>
      </c>
      <c r="AJ192" s="37">
        <f>+'[1]NFL'!BE198</f>
        <v>4</v>
      </c>
      <c r="AK192" s="38">
        <f>+'[1]NFL'!BF198</f>
        <v>4</v>
      </c>
      <c r="AL192" s="38">
        <f>+'[1]NFL'!BG198</f>
        <v>0</v>
      </c>
      <c r="AM192" s="79">
        <f>+'[1]NFL'!BH198</f>
        <v>29.83</v>
      </c>
      <c r="AN192" s="80">
        <f>+'[1]NFL'!BI198</f>
        <v>18.27</v>
      </c>
      <c r="AO192" s="145">
        <f>+'[1]NFL'!BJ198</f>
        <v>0</v>
      </c>
    </row>
    <row r="193" spans="1:41" ht="15">
      <c r="A193" s="32">
        <f>+'[1]NFL'!A199</f>
        <v>10</v>
      </c>
      <c r="B193" s="117">
        <f>+'[1]NFL'!B199</f>
        <v>41224</v>
      </c>
      <c r="C193" s="64">
        <f>+'[1]NFL'!C199</f>
        <v>0.5416666666666666</v>
      </c>
      <c r="D193" s="117" t="str">
        <f>+'[1]NFL'!D199</f>
        <v>CBS</v>
      </c>
      <c r="E193" s="33" t="str">
        <f>+'[1]NFL'!E199</f>
        <v>Oakland</v>
      </c>
      <c r="F193" s="34" t="str">
        <f>+'[1]NFL'!F199</f>
        <v>Baltimore</v>
      </c>
      <c r="G193" s="33" t="str">
        <f>+'[1]NFL'!G199</f>
        <v>Baltimore</v>
      </c>
      <c r="H193" s="34" t="str">
        <f>+'[1]NFL'!H199</f>
        <v>Oakland</v>
      </c>
      <c r="I193" s="57">
        <f>+'[1]NFL'!I199</f>
        <v>7</v>
      </c>
      <c r="J193" s="35">
        <f>+'[1]NFL'!J199</f>
        <v>46.5</v>
      </c>
      <c r="K193" s="95" t="str">
        <f>+'[1]NFL'!K199</f>
        <v>Baltimore</v>
      </c>
      <c r="L193" s="109">
        <f>+'[1]NFL'!L199</f>
        <v>55</v>
      </c>
      <c r="M193" s="95" t="str">
        <f>+'[1]NFL'!M199</f>
        <v>Oakland</v>
      </c>
      <c r="N193" s="114">
        <f>+'[1]NFL'!N199</f>
        <v>20</v>
      </c>
      <c r="O193" s="95" t="str">
        <f>+'[1]NFL'!O199</f>
        <v>Baltimore</v>
      </c>
      <c r="P193" s="96" t="str">
        <f>+'[1]NFL'!P199</f>
        <v>Oakland</v>
      </c>
      <c r="Q193" s="95" t="str">
        <f>+'[1]NFL'!Q199</f>
        <v>Oakland</v>
      </c>
      <c r="R193" s="97" t="str">
        <f>+'[1]NFL'!R199</f>
        <v>L</v>
      </c>
      <c r="S193" s="98" t="str">
        <f>+'[1]NFL'!AA199</f>
        <v>O</v>
      </c>
      <c r="T193" s="99">
        <f>+'[1]NFL'!AB199</f>
        <v>0</v>
      </c>
      <c r="U193" s="97">
        <f>+'[1]NFL'!AC199</f>
        <v>0</v>
      </c>
      <c r="V193" s="71" t="str">
        <f>+'[1]NFL'!AQ199</f>
        <v>Oakland</v>
      </c>
      <c r="W193" s="37">
        <f>+'[1]NFL'!AR199</f>
        <v>2</v>
      </c>
      <c r="X193" s="38">
        <f>+'[1]NFL'!AS199</f>
        <v>2</v>
      </c>
      <c r="Y193" s="38">
        <f>+'[1]NFL'!AT199</f>
        <v>0</v>
      </c>
      <c r="Z193" s="37">
        <f>+'[1]NFL'!AU199</f>
        <v>3</v>
      </c>
      <c r="AA193" s="29">
        <f>+'[1]NFL'!AV199</f>
        <v>5</v>
      </c>
      <c r="AB193" s="30">
        <f>+'[1]NFL'!AW199</f>
        <v>0</v>
      </c>
      <c r="AC193" s="27">
        <f>+'[1]NFL'!AX199</f>
        <v>1</v>
      </c>
      <c r="AD193" s="29">
        <f>+'[1]NFL'!AY199</f>
        <v>2</v>
      </c>
      <c r="AE193" s="39">
        <f>+'[1]NFL'!AZ199</f>
        <v>0</v>
      </c>
      <c r="AF193" s="71" t="str">
        <f>+'[1]NFL'!BA199</f>
        <v>Baltimore</v>
      </c>
      <c r="AG193" s="37">
        <f>+'[1]NFL'!BB199</f>
        <v>1</v>
      </c>
      <c r="AH193" s="38">
        <f>+'[1]NFL'!BC199</f>
        <v>3</v>
      </c>
      <c r="AI193" s="38">
        <f>+'[1]NFL'!BD199</f>
        <v>0</v>
      </c>
      <c r="AJ193" s="37">
        <f>+'[1]NFL'!BE199</f>
        <v>3</v>
      </c>
      <c r="AK193" s="38">
        <f>+'[1]NFL'!BF199</f>
        <v>5</v>
      </c>
      <c r="AL193" s="38">
        <f>+'[1]NFL'!BG199</f>
        <v>0</v>
      </c>
      <c r="AM193" s="79">
        <f>+'[1]NFL'!BH199</f>
        <v>11.42</v>
      </c>
      <c r="AN193" s="80">
        <f>+'[1]NFL'!BI199</f>
        <v>23.18</v>
      </c>
      <c r="AO193" s="145">
        <f>+'[1]NFL'!BJ199</f>
        <v>0</v>
      </c>
    </row>
    <row r="194" spans="1:41" ht="15">
      <c r="A194" s="32">
        <f>+'[1]NFL'!A200</f>
        <v>10</v>
      </c>
      <c r="B194" s="117">
        <f>+'[1]NFL'!B200</f>
        <v>41224</v>
      </c>
      <c r="C194" s="64">
        <f>+'[1]NFL'!C200</f>
        <v>0.6704166666666667</v>
      </c>
      <c r="D194" s="117" t="str">
        <f>+'[1]NFL'!D200</f>
        <v>CBS</v>
      </c>
      <c r="E194" s="33" t="str">
        <f>+'[1]NFL'!E200</f>
        <v>NY Jets</v>
      </c>
      <c r="F194" s="34" t="str">
        <f>+'[1]NFL'!F200</f>
        <v>Seattle</v>
      </c>
      <c r="G194" s="33" t="str">
        <f>+'[1]NFL'!G200</f>
        <v>Seattle</v>
      </c>
      <c r="H194" s="34" t="str">
        <f>+'[1]NFL'!H200</f>
        <v>NY Jets</v>
      </c>
      <c r="I194" s="57">
        <f>+'[1]NFL'!I200</f>
        <v>5.5</v>
      </c>
      <c r="J194" s="35">
        <f>+'[1]NFL'!J200</f>
        <v>38.5</v>
      </c>
      <c r="K194" s="95" t="str">
        <f>+'[1]NFL'!K200</f>
        <v>Seattle</v>
      </c>
      <c r="L194" s="109">
        <f>+'[1]NFL'!L200</f>
        <v>28</v>
      </c>
      <c r="M194" s="95" t="str">
        <f>+'[1]NFL'!M200</f>
        <v>NY Jets</v>
      </c>
      <c r="N194" s="114">
        <f>+'[1]NFL'!N200</f>
        <v>7</v>
      </c>
      <c r="O194" s="95" t="str">
        <f>+'[1]NFL'!O200</f>
        <v>Seattle</v>
      </c>
      <c r="P194" s="96" t="str">
        <f>+'[1]NFL'!P200</f>
        <v>NY Jets</v>
      </c>
      <c r="Q194" s="95" t="str">
        <f>+'[1]NFL'!Q200</f>
        <v>Seattle</v>
      </c>
      <c r="R194" s="97" t="str">
        <f>+'[1]NFL'!R200</f>
        <v>W</v>
      </c>
      <c r="S194" s="98" t="str">
        <f>+'[1]NFL'!AA200</f>
        <v>U</v>
      </c>
      <c r="T194" s="99">
        <f>+'[1]NFL'!AB200</f>
        <v>0</v>
      </c>
      <c r="U194" s="97">
        <f>+'[1]NFL'!AC200</f>
        <v>0</v>
      </c>
      <c r="V194" s="71" t="str">
        <f>+'[1]NFL'!AQ200</f>
        <v>NY Jets</v>
      </c>
      <c r="W194" s="37">
        <f>+'[1]NFL'!AR200</f>
        <v>1</v>
      </c>
      <c r="X194" s="38">
        <f>+'[1]NFL'!AS200</f>
        <v>1</v>
      </c>
      <c r="Y194" s="38">
        <f>+'[1]NFL'!AT200</f>
        <v>1</v>
      </c>
      <c r="Z194" s="37">
        <f>+'[1]NFL'!AU200</f>
        <v>4</v>
      </c>
      <c r="AA194" s="29">
        <f>+'[1]NFL'!AV200</f>
        <v>3</v>
      </c>
      <c r="AB194" s="30">
        <f>+'[1]NFL'!AW200</f>
        <v>1</v>
      </c>
      <c r="AC194" s="27">
        <f>+'[1]NFL'!AX200</f>
        <v>0</v>
      </c>
      <c r="AD194" s="29">
        <f>+'[1]NFL'!AY200</f>
        <v>1</v>
      </c>
      <c r="AE194" s="39">
        <f>+'[1]NFL'!AZ200</f>
        <v>0</v>
      </c>
      <c r="AF194" s="71" t="str">
        <f>+'[1]NFL'!BA200</f>
        <v>Seattle</v>
      </c>
      <c r="AG194" s="37">
        <f>+'[1]NFL'!BB200</f>
        <v>4</v>
      </c>
      <c r="AH194" s="38">
        <f>+'[1]NFL'!BC200</f>
        <v>0</v>
      </c>
      <c r="AI194" s="38">
        <f>+'[1]NFL'!BD200</f>
        <v>0</v>
      </c>
      <c r="AJ194" s="37">
        <f>+'[1]NFL'!BE200</f>
        <v>6</v>
      </c>
      <c r="AK194" s="38">
        <f>+'[1]NFL'!BF200</f>
        <v>3</v>
      </c>
      <c r="AL194" s="38">
        <f>+'[1]NFL'!BG200</f>
        <v>0</v>
      </c>
      <c r="AM194" s="79">
        <f>+'[1]NFL'!BH200</f>
        <v>15.61</v>
      </c>
      <c r="AN194" s="80">
        <f>+'[1]NFL'!BI200</f>
        <v>24.87</v>
      </c>
      <c r="AO194" s="145">
        <f>+'[1]NFL'!BJ200</f>
        <v>0</v>
      </c>
    </row>
    <row r="195" spans="1:41" ht="15">
      <c r="A195" s="32">
        <f>+'[1]NFL'!A201</f>
        <v>10</v>
      </c>
      <c r="B195" s="117">
        <f>+'[1]NFL'!B201</f>
        <v>41224</v>
      </c>
      <c r="C195" s="64">
        <f>+'[1]NFL'!C201</f>
        <v>0.6770833333333334</v>
      </c>
      <c r="D195" s="117" t="str">
        <f>+'[1]NFL'!D201</f>
        <v>Fox</v>
      </c>
      <c r="E195" s="33" t="str">
        <f>+'[1]NFL'!E201</f>
        <v>Dallas </v>
      </c>
      <c r="F195" s="34" t="str">
        <f>+'[1]NFL'!F201</f>
        <v>Philadelphia </v>
      </c>
      <c r="G195" s="33" t="str">
        <f>+'[1]NFL'!G201</f>
        <v>Dallas </v>
      </c>
      <c r="H195" s="34" t="str">
        <f>+'[1]NFL'!H201</f>
        <v>Philadelphia </v>
      </c>
      <c r="I195" s="57">
        <f>+'[1]NFL'!I201</f>
        <v>2.5</v>
      </c>
      <c r="J195" s="35">
        <f>+'[1]NFL'!J201</f>
        <v>44</v>
      </c>
      <c r="K195" s="95" t="str">
        <f>+'[1]NFL'!K201</f>
        <v>Dallas </v>
      </c>
      <c r="L195" s="109">
        <f>+'[1]NFL'!L201</f>
        <v>38</v>
      </c>
      <c r="M195" s="95" t="str">
        <f>+'[1]NFL'!M201</f>
        <v>Philadelphia </v>
      </c>
      <c r="N195" s="114">
        <f>+'[1]NFL'!N201</f>
        <v>23</v>
      </c>
      <c r="O195" s="95" t="str">
        <f>+'[1]NFL'!O201</f>
        <v>Dallas </v>
      </c>
      <c r="P195" s="96" t="str">
        <f>+'[1]NFL'!P201</f>
        <v>Philadelphia </v>
      </c>
      <c r="Q195" s="95" t="str">
        <f>+'[1]NFL'!Q201</f>
        <v>Philadelphia </v>
      </c>
      <c r="R195" s="97" t="str">
        <f>+'[1]NFL'!R201</f>
        <v>L</v>
      </c>
      <c r="S195" s="98" t="str">
        <f>+'[1]NFL'!AA201</f>
        <v>O</v>
      </c>
      <c r="T195" s="99">
        <f>+'[1]NFL'!AB201</f>
        <v>0</v>
      </c>
      <c r="U195" s="97">
        <f>+'[1]NFL'!AC201</f>
        <v>0</v>
      </c>
      <c r="V195" s="71" t="str">
        <f>+'[1]NFL'!AQ201</f>
        <v>Dallas </v>
      </c>
      <c r="W195" s="37">
        <f>+'[1]NFL'!AR201</f>
        <v>3</v>
      </c>
      <c r="X195" s="38">
        <f>+'[1]NFL'!AS201</f>
        <v>2</v>
      </c>
      <c r="Y195" s="38">
        <f>+'[1]NFL'!AT201</f>
        <v>0</v>
      </c>
      <c r="Z195" s="37">
        <f>+'[1]NFL'!AU201</f>
        <v>3</v>
      </c>
      <c r="AA195" s="29">
        <f>+'[1]NFL'!AV201</f>
        <v>5</v>
      </c>
      <c r="AB195" s="30">
        <f>+'[1]NFL'!AW201</f>
        <v>0</v>
      </c>
      <c r="AC195" s="27">
        <f>+'[1]NFL'!AX201</f>
        <v>5</v>
      </c>
      <c r="AD195" s="29">
        <f>+'[1]NFL'!AY201</f>
        <v>8</v>
      </c>
      <c r="AE195" s="39">
        <f>+'[1]NFL'!AZ201</f>
        <v>1</v>
      </c>
      <c r="AF195" s="71" t="str">
        <f>+'[1]NFL'!BA201</f>
        <v>Philadelphia </v>
      </c>
      <c r="AG195" s="37">
        <f>+'[1]NFL'!BB201</f>
        <v>0</v>
      </c>
      <c r="AH195" s="38">
        <f>+'[1]NFL'!BC201</f>
        <v>3</v>
      </c>
      <c r="AI195" s="38">
        <f>+'[1]NFL'!BD201</f>
        <v>1</v>
      </c>
      <c r="AJ195" s="37">
        <f>+'[1]NFL'!BE201</f>
        <v>1</v>
      </c>
      <c r="AK195" s="38">
        <f>+'[1]NFL'!BF201</f>
        <v>6</v>
      </c>
      <c r="AL195" s="38">
        <f>+'[1]NFL'!BG201</f>
        <v>1</v>
      </c>
      <c r="AM195" s="79">
        <f>+'[1]NFL'!BH201</f>
        <v>22.1</v>
      </c>
      <c r="AN195" s="80">
        <f>+'[1]NFL'!BI201</f>
        <v>13.34</v>
      </c>
      <c r="AO195" s="145">
        <f>+'[1]NFL'!BJ201</f>
        <v>0</v>
      </c>
    </row>
    <row r="196" spans="1:41" ht="15">
      <c r="A196" s="32">
        <f>+'[1]NFL'!A202</f>
        <v>10</v>
      </c>
      <c r="B196" s="117">
        <f>+'[1]NFL'!B202</f>
        <v>41224</v>
      </c>
      <c r="C196" s="64">
        <f>+'[1]NFL'!C202</f>
        <v>0.6770833333333334</v>
      </c>
      <c r="D196" s="117" t="str">
        <f>+'[1]NFL'!D202</f>
        <v>Fox</v>
      </c>
      <c r="E196" s="33" t="str">
        <f>+'[1]NFL'!E202</f>
        <v>St Louis</v>
      </c>
      <c r="F196" s="34" t="str">
        <f>+'[1]NFL'!F202</f>
        <v>San Francisco</v>
      </c>
      <c r="G196" s="33" t="str">
        <f>+'[1]NFL'!G202</f>
        <v>San Francisco</v>
      </c>
      <c r="H196" s="34" t="str">
        <f>+'[1]NFL'!H202</f>
        <v>St Louis</v>
      </c>
      <c r="I196" s="57">
        <f>+'[1]NFL'!I202</f>
        <v>11</v>
      </c>
      <c r="J196" s="35">
        <f>+'[1]NFL'!J202</f>
        <v>39</v>
      </c>
      <c r="K196" s="95" t="str">
        <f>+'[1]NFL'!K202</f>
        <v>St Louis</v>
      </c>
      <c r="L196" s="109">
        <f>+'[1]NFL'!L202</f>
        <v>24</v>
      </c>
      <c r="M196" s="95" t="str">
        <f>+'[1]NFL'!M202</f>
        <v>San Francisco</v>
      </c>
      <c r="N196" s="114">
        <f>+'[1]NFL'!N202</f>
        <v>24</v>
      </c>
      <c r="O196" s="95" t="str">
        <f>+'[1]NFL'!O202</f>
        <v>St Louis</v>
      </c>
      <c r="P196" s="96" t="str">
        <f>+'[1]NFL'!P202</f>
        <v>San Francisco</v>
      </c>
      <c r="Q196" s="95" t="str">
        <f>+'[1]NFL'!Q202</f>
        <v>St Louis</v>
      </c>
      <c r="R196" s="97" t="str">
        <f>+'[1]NFL'!R202</f>
        <v>W</v>
      </c>
      <c r="S196" s="98" t="str">
        <f>+'[1]NFL'!AA202</f>
        <v>O</v>
      </c>
      <c r="T196" s="99">
        <f>+'[1]NFL'!AB202</f>
        <v>0</v>
      </c>
      <c r="U196" s="97">
        <f>+'[1]NFL'!AC202</f>
        <v>0</v>
      </c>
      <c r="V196" s="71" t="str">
        <f>+'[1]NFL'!AQ202</f>
        <v>St Louis</v>
      </c>
      <c r="W196" s="37">
        <f>+'[1]NFL'!AR202</f>
        <v>2</v>
      </c>
      <c r="X196" s="38">
        <f>+'[1]NFL'!AS202</f>
        <v>1</v>
      </c>
      <c r="Y196" s="38">
        <f>+'[1]NFL'!AT202</f>
        <v>0</v>
      </c>
      <c r="Z196" s="37">
        <f>+'[1]NFL'!AU202</f>
        <v>5</v>
      </c>
      <c r="AA196" s="29">
        <f>+'[1]NFL'!AV202</f>
        <v>3</v>
      </c>
      <c r="AB196" s="30">
        <f>+'[1]NFL'!AW202</f>
        <v>0</v>
      </c>
      <c r="AC196" s="27">
        <f>+'[1]NFL'!AX202</f>
        <v>5</v>
      </c>
      <c r="AD196" s="29">
        <f>+'[1]NFL'!AY202</f>
        <v>9</v>
      </c>
      <c r="AE196" s="39">
        <f>+'[1]NFL'!AZ202</f>
        <v>0</v>
      </c>
      <c r="AF196" s="71" t="str">
        <f>+'[1]NFL'!BA202</f>
        <v>San Francisco</v>
      </c>
      <c r="AG196" s="37">
        <f>+'[1]NFL'!BB202</f>
        <v>2</v>
      </c>
      <c r="AH196" s="38">
        <f>+'[1]NFL'!BC202</f>
        <v>2</v>
      </c>
      <c r="AI196" s="38">
        <f>+'[1]NFL'!BD202</f>
        <v>0</v>
      </c>
      <c r="AJ196" s="37">
        <f>+'[1]NFL'!BE202</f>
        <v>5</v>
      </c>
      <c r="AK196" s="38">
        <f>+'[1]NFL'!BF202</f>
        <v>3</v>
      </c>
      <c r="AL196" s="38">
        <f>+'[1]NFL'!BG202</f>
        <v>0</v>
      </c>
      <c r="AM196" s="79">
        <f>+'[1]NFL'!BH202</f>
        <v>19.31</v>
      </c>
      <c r="AN196" s="80">
        <f>+'[1]NFL'!BI202</f>
        <v>27.87</v>
      </c>
      <c r="AO196" s="145">
        <f>+'[1]NFL'!BJ202</f>
        <v>0</v>
      </c>
    </row>
    <row r="197" spans="1:41" ht="15">
      <c r="A197" s="32">
        <f>+'[1]NFL'!A203</f>
        <v>10</v>
      </c>
      <c r="B197" s="117">
        <f>+'[1]NFL'!B203</f>
        <v>41224</v>
      </c>
      <c r="C197" s="64">
        <f>+'[1]NFL'!C203</f>
        <v>0.8472220833333334</v>
      </c>
      <c r="D197" s="117" t="str">
        <f>+'[1]NFL'!D203</f>
        <v>NBC</v>
      </c>
      <c r="E197" s="33" t="str">
        <f>+'[1]NFL'!E203</f>
        <v>Houston</v>
      </c>
      <c r="F197" s="34" t="str">
        <f>+'[1]NFL'!F203</f>
        <v>Chicago</v>
      </c>
      <c r="G197" s="33" t="str">
        <f>+'[1]NFL'!G203</f>
        <v>Chicago</v>
      </c>
      <c r="H197" s="34" t="str">
        <f>+'[1]NFL'!H203</f>
        <v>Houston</v>
      </c>
      <c r="I197" s="57">
        <f>+'[1]NFL'!I203</f>
        <v>1.5</v>
      </c>
      <c r="J197" s="35">
        <f>+'[1]NFL'!J203</f>
        <v>40.5</v>
      </c>
      <c r="K197" s="95" t="str">
        <f>+'[1]NFL'!K203</f>
        <v>Houston</v>
      </c>
      <c r="L197" s="109">
        <f>+'[1]NFL'!L203</f>
        <v>13</v>
      </c>
      <c r="M197" s="95" t="str">
        <f>+'[1]NFL'!M203</f>
        <v>Chicago</v>
      </c>
      <c r="N197" s="114">
        <f>+'[1]NFL'!N203</f>
        <v>6</v>
      </c>
      <c r="O197" s="95" t="str">
        <f>+'[1]NFL'!O203</f>
        <v>Houston</v>
      </c>
      <c r="P197" s="96" t="str">
        <f>+'[1]NFL'!P203</f>
        <v>Chicago</v>
      </c>
      <c r="Q197" s="95" t="str">
        <f>+'[1]NFL'!Q203</f>
        <v>Houston</v>
      </c>
      <c r="R197" s="97" t="str">
        <f>+'[1]NFL'!R203</f>
        <v>W</v>
      </c>
      <c r="S197" s="98" t="str">
        <f>+'[1]NFL'!AA203</f>
        <v>U</v>
      </c>
      <c r="T197" s="99">
        <f>+'[1]NFL'!AB203</f>
        <v>0</v>
      </c>
      <c r="U197" s="97">
        <f>+'[1]NFL'!AC203</f>
        <v>0</v>
      </c>
      <c r="V197" s="71" t="str">
        <f>+'[1]NFL'!AQ203</f>
        <v>Houston</v>
      </c>
      <c r="W197" s="37">
        <f>+'[1]NFL'!AR203</f>
        <v>2</v>
      </c>
      <c r="X197" s="38">
        <f>+'[1]NFL'!AS203</f>
        <v>1</v>
      </c>
      <c r="Y197" s="38">
        <f>+'[1]NFL'!AT203</f>
        <v>0</v>
      </c>
      <c r="Z197" s="37">
        <f>+'[1]NFL'!AU203</f>
        <v>6</v>
      </c>
      <c r="AA197" s="29">
        <f>+'[1]NFL'!AV203</f>
        <v>2</v>
      </c>
      <c r="AB197" s="30">
        <f>+'[1]NFL'!AW203</f>
        <v>0</v>
      </c>
      <c r="AC197" s="27">
        <f>+'[1]NFL'!AX203</f>
        <v>1</v>
      </c>
      <c r="AD197" s="29">
        <f>+'[1]NFL'!AY203</f>
        <v>0</v>
      </c>
      <c r="AE197" s="39">
        <f>+'[1]NFL'!AZ203</f>
        <v>0</v>
      </c>
      <c r="AF197" s="71" t="str">
        <f>+'[1]NFL'!BA203</f>
        <v>Chicago</v>
      </c>
      <c r="AG197" s="37">
        <f>+'[1]NFL'!BB203</f>
        <v>2</v>
      </c>
      <c r="AH197" s="38">
        <f>+'[1]NFL'!BC203</f>
        <v>2</v>
      </c>
      <c r="AI197" s="38">
        <f>+'[1]NFL'!BD203</f>
        <v>0</v>
      </c>
      <c r="AJ197" s="37">
        <f>+'[1]NFL'!BE203</f>
        <v>5</v>
      </c>
      <c r="AK197" s="38">
        <f>+'[1]NFL'!BF203</f>
        <v>3</v>
      </c>
      <c r="AL197" s="38">
        <f>+'[1]NFL'!BG203</f>
        <v>0</v>
      </c>
      <c r="AM197" s="79">
        <f>+'[1]NFL'!BH203</f>
        <v>32.01</v>
      </c>
      <c r="AN197" s="80">
        <f>+'[1]NFL'!BI203</f>
        <v>28.9</v>
      </c>
      <c r="AO197" s="145">
        <f>+'[1]NFL'!BJ203</f>
        <v>0</v>
      </c>
    </row>
    <row r="198" spans="1:41" ht="15">
      <c r="A198" s="32">
        <f>+'[1]NFL'!A204</f>
        <v>10</v>
      </c>
      <c r="B198" s="117">
        <f>+'[1]NFL'!B204</f>
        <v>41225</v>
      </c>
      <c r="C198" s="64">
        <f>+'[1]NFL'!C204</f>
        <v>0.8541666666666666</v>
      </c>
      <c r="D198" s="117" t="str">
        <f>+'[1]NFL'!D204</f>
        <v>ESPN</v>
      </c>
      <c r="E198" s="33" t="str">
        <f>+'[1]NFL'!E204</f>
        <v>Kansas City</v>
      </c>
      <c r="F198" s="34" t="str">
        <f>+'[1]NFL'!F204</f>
        <v>Pittsburgh</v>
      </c>
      <c r="G198" s="33" t="str">
        <f>+'[1]NFL'!G204</f>
        <v>Pittsburgh</v>
      </c>
      <c r="H198" s="34" t="str">
        <f>+'[1]NFL'!H204</f>
        <v>Kansas City</v>
      </c>
      <c r="I198" s="57">
        <f>+'[1]NFL'!I204</f>
        <v>11.5</v>
      </c>
      <c r="J198" s="35">
        <f>+'[1]NFL'!J204</f>
        <v>42.5</v>
      </c>
      <c r="K198" s="95" t="str">
        <f>+'[1]NFL'!K204</f>
        <v>Pittsburgh</v>
      </c>
      <c r="L198" s="109">
        <f>+'[1]NFL'!L204</f>
        <v>16</v>
      </c>
      <c r="M198" s="95" t="str">
        <f>+'[1]NFL'!M204</f>
        <v>Kansas City</v>
      </c>
      <c r="N198" s="114">
        <f>+'[1]NFL'!N204</f>
        <v>13</v>
      </c>
      <c r="O198" s="95" t="str">
        <f>+'[1]NFL'!O204</f>
        <v>Kansas City</v>
      </c>
      <c r="P198" s="96" t="str">
        <f>+'[1]NFL'!P204</f>
        <v>Pittsburgh</v>
      </c>
      <c r="Q198" s="95" t="str">
        <f>+'[1]NFL'!Q204</f>
        <v>Kansas City</v>
      </c>
      <c r="R198" s="97" t="str">
        <f>+'[1]NFL'!R204</f>
        <v>W</v>
      </c>
      <c r="S198" s="98" t="str">
        <f>+'[1]NFL'!AA204</f>
        <v>U</v>
      </c>
      <c r="T198" s="99">
        <f>+'[1]NFL'!AB204</f>
        <v>0</v>
      </c>
      <c r="U198" s="97">
        <f>+'[1]NFL'!AC204</f>
        <v>0</v>
      </c>
      <c r="V198" s="71" t="str">
        <f>+'[1]NFL'!AQ204</f>
        <v>Kansas City</v>
      </c>
      <c r="W198" s="37">
        <f>+'[1]NFL'!AR204</f>
        <v>1</v>
      </c>
      <c r="X198" s="38">
        <f>+'[1]NFL'!AS204</f>
        <v>3</v>
      </c>
      <c r="Y198" s="38">
        <f>+'[1]NFL'!AT204</f>
        <v>0</v>
      </c>
      <c r="Z198" s="37">
        <f>+'[1]NFL'!AU204</f>
        <v>2</v>
      </c>
      <c r="AA198" s="29">
        <f>+'[1]NFL'!AV204</f>
        <v>6</v>
      </c>
      <c r="AB198" s="30">
        <f>+'[1]NFL'!AW204</f>
        <v>0</v>
      </c>
      <c r="AC198" s="27">
        <f>+'[1]NFL'!AX204</f>
        <v>2</v>
      </c>
      <c r="AD198" s="29">
        <f>+'[1]NFL'!AY204</f>
        <v>1</v>
      </c>
      <c r="AE198" s="39">
        <f>+'[1]NFL'!AZ204</f>
        <v>0</v>
      </c>
      <c r="AF198" s="71" t="str">
        <f>+'[1]NFL'!BA204</f>
        <v>Pittsburgh</v>
      </c>
      <c r="AG198" s="37">
        <f>+'[1]NFL'!BB204</f>
        <v>2</v>
      </c>
      <c r="AH198" s="38">
        <f>+'[1]NFL'!BC204</f>
        <v>1</v>
      </c>
      <c r="AI198" s="38">
        <f>+'[1]NFL'!BD204</f>
        <v>0</v>
      </c>
      <c r="AJ198" s="37">
        <f>+'[1]NFL'!BE204</f>
        <v>4</v>
      </c>
      <c r="AK198" s="38">
        <f>+'[1]NFL'!BF204</f>
        <v>4</v>
      </c>
      <c r="AL198" s="38">
        <f>+'[1]NFL'!BG204</f>
        <v>0</v>
      </c>
      <c r="AM198" s="79">
        <f>+'[1]NFL'!BH204</f>
        <v>8.81</v>
      </c>
      <c r="AN198" s="80">
        <f>+'[1]NFL'!BI204</f>
        <v>21.2</v>
      </c>
      <c r="AO198" s="145">
        <f>+'[1]NFL'!BJ204</f>
        <v>0</v>
      </c>
    </row>
    <row r="199" spans="1:41" ht="15">
      <c r="A199" s="32"/>
      <c r="B199" s="117"/>
      <c r="D199" s="117"/>
      <c r="E199" s="33" t="s">
        <v>25</v>
      </c>
      <c r="F199" s="34"/>
      <c r="I199" s="57"/>
      <c r="J199" s="35"/>
      <c r="K199" s="95"/>
      <c r="L199" s="109"/>
      <c r="M199" s="95"/>
      <c r="N199" s="114"/>
      <c r="O199" s="95"/>
      <c r="P199" s="96"/>
      <c r="R199" s="97"/>
      <c r="S199" s="98"/>
      <c r="T199" s="99"/>
      <c r="U199" s="97"/>
      <c r="V199" s="71"/>
      <c r="W199" s="37"/>
      <c r="X199" s="38"/>
      <c r="Y199" s="38"/>
      <c r="Z199" s="37"/>
      <c r="AE199" s="39"/>
      <c r="AF199" s="71"/>
      <c r="AG199" s="37"/>
      <c r="AH199" s="38"/>
      <c r="AI199" s="38"/>
      <c r="AJ199" s="37"/>
      <c r="AK199" s="38"/>
      <c r="AL199" s="38"/>
      <c r="AM199" s="79"/>
      <c r="AN199" s="80"/>
      <c r="AO199" s="145">
        <f>+'[1]NFL'!BJ205</f>
        <v>0</v>
      </c>
    </row>
    <row r="200" spans="1:41" ht="15">
      <c r="A200" s="32"/>
      <c r="B200" s="117"/>
      <c r="D200" s="117"/>
      <c r="E200" s="33" t="str">
        <f>+'[1]NFL'!E206</f>
        <v>Cleveland</v>
      </c>
      <c r="F200" s="34"/>
      <c r="I200" s="57"/>
      <c r="J200" s="35"/>
      <c r="K200" s="95"/>
      <c r="L200" s="109"/>
      <c r="M200" s="95"/>
      <c r="N200" s="114"/>
      <c r="O200" s="95"/>
      <c r="P200" s="96"/>
      <c r="R200" s="97" t="str">
        <f>+'[1]NFL'!R207</f>
        <v>9-5-0</v>
      </c>
      <c r="S200" s="98"/>
      <c r="T200" s="99"/>
      <c r="U200" s="97" t="str">
        <f>+'[1]NFL'!BV206</f>
        <v>1-0-0</v>
      </c>
      <c r="V200" s="71" t="str">
        <f>+'[1]NFL'!AQ206</f>
        <v>Cleveland</v>
      </c>
      <c r="W200" s="37">
        <f>+'[1]NFL'!AR206</f>
        <v>1</v>
      </c>
      <c r="X200" s="38">
        <f>+'[1]NFL'!AS206</f>
        <v>2</v>
      </c>
      <c r="Y200" s="38">
        <f>+'[1]NFL'!AT206</f>
        <v>1</v>
      </c>
      <c r="Z200" s="37">
        <f>+'[1]NFL'!AU206</f>
        <v>4</v>
      </c>
      <c r="AA200" s="29">
        <f>+'[1]NFL'!AV206</f>
        <v>4</v>
      </c>
      <c r="AB200" s="30">
        <f>+'[1]NFL'!AW206</f>
        <v>1</v>
      </c>
      <c r="AE200" s="39"/>
      <c r="AF200" s="71"/>
      <c r="AG200" s="37"/>
      <c r="AH200" s="38"/>
      <c r="AI200" s="38"/>
      <c r="AJ200" s="37"/>
      <c r="AK200" s="38"/>
      <c r="AL200" s="38"/>
      <c r="AM200" s="79">
        <f>+'[1]NFL'!BH206</f>
        <v>13.49</v>
      </c>
      <c r="AN200" s="80"/>
      <c r="AO200" s="145" t="str">
        <f>+'[1]NFL'!BJ206</f>
        <v>1-0-0</v>
      </c>
    </row>
    <row r="201" spans="1:41" ht="15">
      <c r="A201" s="32"/>
      <c r="B201" s="117"/>
      <c r="D201" s="117"/>
      <c r="E201" s="33" t="str">
        <f>+'[1]NFL'!E207</f>
        <v>Green Bay</v>
      </c>
      <c r="F201" s="34"/>
      <c r="I201" s="57"/>
      <c r="J201" s="35"/>
      <c r="K201" s="95"/>
      <c r="L201" s="109"/>
      <c r="M201" s="95"/>
      <c r="N201" s="114"/>
      <c r="O201" s="95"/>
      <c r="P201" s="96"/>
      <c r="R201" s="97" t="str">
        <f>+'[1]NFL'!R208</f>
        <v>78-64-4</v>
      </c>
      <c r="S201" s="98"/>
      <c r="T201" s="99"/>
      <c r="U201" s="97" t="str">
        <f>+'[1]NFL'!BV207</f>
        <v>5-8-0</v>
      </c>
      <c r="V201" s="71" t="str">
        <f>+'[1]NFL'!AQ207</f>
        <v>Green Bay</v>
      </c>
      <c r="W201" s="37">
        <f>+'[1]NFL'!AR207</f>
        <v>2</v>
      </c>
      <c r="X201" s="38">
        <f>+'[1]NFL'!AS207</f>
        <v>2</v>
      </c>
      <c r="Y201" s="38">
        <f>+'[1]NFL'!AT207</f>
        <v>0</v>
      </c>
      <c r="Z201" s="37">
        <f>+'[1]NFL'!AU207</f>
        <v>4</v>
      </c>
      <c r="AA201" s="29">
        <f>+'[1]NFL'!AV207</f>
        <v>5</v>
      </c>
      <c r="AB201" s="30">
        <f>+'[1]NFL'!AW207</f>
        <v>0</v>
      </c>
      <c r="AE201" s="39"/>
      <c r="AF201" s="71"/>
      <c r="AG201" s="37"/>
      <c r="AH201" s="38"/>
      <c r="AI201" s="38"/>
      <c r="AJ201" s="37"/>
      <c r="AK201" s="38"/>
      <c r="AL201" s="38"/>
      <c r="AM201" s="79">
        <f>+'[1]NFL'!BH207</f>
        <v>27.51</v>
      </c>
      <c r="AN201" s="80"/>
      <c r="AO201" s="145" t="str">
        <f>+'[1]NFL'!BJ207</f>
        <v>7-3-0</v>
      </c>
    </row>
    <row r="202" spans="1:41" ht="15">
      <c r="A202" s="32"/>
      <c r="B202" s="117"/>
      <c r="D202" s="117"/>
      <c r="E202" s="33" t="str">
        <f>+'[1]NFL'!E208</f>
        <v>Arizona</v>
      </c>
      <c r="F202" s="34"/>
      <c r="I202" s="57"/>
      <c r="J202" s="35"/>
      <c r="K202" s="95"/>
      <c r="L202" s="109"/>
      <c r="M202" s="95"/>
      <c r="N202" s="114"/>
      <c r="O202" s="95"/>
      <c r="P202" s="96"/>
      <c r="R202" s="97"/>
      <c r="S202" s="98"/>
      <c r="T202" s="99"/>
      <c r="U202" s="97"/>
      <c r="V202" s="71" t="str">
        <f>+'[1]NFL'!AQ208</f>
        <v>Arizona</v>
      </c>
      <c r="W202" s="37">
        <f>+'[1]NFL'!AR208</f>
        <v>1</v>
      </c>
      <c r="X202" s="38">
        <f>+'[1]NFL'!AS208</f>
        <v>3</v>
      </c>
      <c r="Y202" s="38">
        <f>+'[1]NFL'!AT208</f>
        <v>0</v>
      </c>
      <c r="Z202" s="37">
        <f>+'[1]NFL'!AU208</f>
        <v>3</v>
      </c>
      <c r="AA202" s="29">
        <f>+'[1]NFL'!AV208</f>
        <v>6</v>
      </c>
      <c r="AB202" s="30">
        <f>+'[1]NFL'!AW208</f>
        <v>0</v>
      </c>
      <c r="AE202" s="39"/>
      <c r="AF202" s="71"/>
      <c r="AG202" s="37"/>
      <c r="AH202" s="38"/>
      <c r="AI202" s="38"/>
      <c r="AJ202" s="37"/>
      <c r="AK202" s="38"/>
      <c r="AL202" s="38"/>
      <c r="AM202" s="79">
        <f>+'[1]NFL'!BH208</f>
        <v>17.13</v>
      </c>
      <c r="AN202" s="80"/>
      <c r="AO202" s="145">
        <f>+'[1]NFL'!BJ208</f>
        <v>0</v>
      </c>
    </row>
    <row r="203" spans="1:41" ht="15">
      <c r="A203" s="32"/>
      <c r="B203" s="117"/>
      <c r="D203" s="117"/>
      <c r="E203" s="33" t="str">
        <f>+'[1]NFL'!E209</f>
        <v>Washington</v>
      </c>
      <c r="F203" s="34"/>
      <c r="I203" s="57"/>
      <c r="J203" s="35"/>
      <c r="K203" s="95"/>
      <c r="L203" s="109"/>
      <c r="M203" s="95"/>
      <c r="N203" s="114"/>
      <c r="O203" s="95"/>
      <c r="P203" s="96"/>
      <c r="V203" s="71" t="str">
        <f>+'[1]NFL'!AQ209</f>
        <v>Washington</v>
      </c>
      <c r="W203" s="37">
        <f>+'[1]NFL'!AR209</f>
        <v>3</v>
      </c>
      <c r="X203" s="38">
        <f>+'[1]NFL'!AS209</f>
        <v>2</v>
      </c>
      <c r="Y203" s="38">
        <f>+'[1]NFL'!AT209</f>
        <v>0</v>
      </c>
      <c r="Z203" s="37">
        <f>+'[1]NFL'!AU209</f>
        <v>4</v>
      </c>
      <c r="AA203" s="29">
        <f>+'[1]NFL'!AV209</f>
        <v>5</v>
      </c>
      <c r="AB203" s="30">
        <f>+'[1]NFL'!AW209</f>
        <v>0</v>
      </c>
      <c r="AE203" s="39"/>
      <c r="AF203" s="71"/>
      <c r="AG203" s="37"/>
      <c r="AH203" s="38"/>
      <c r="AI203" s="38"/>
      <c r="AJ203" s="37"/>
      <c r="AK203" s="38"/>
      <c r="AL203" s="38"/>
      <c r="AM203" s="79">
        <f>+'[1]NFL'!BH209</f>
        <v>18.33</v>
      </c>
      <c r="AN203" s="80"/>
      <c r="AO203" s="145">
        <f>+'[1]NFL'!BJ209</f>
        <v>0</v>
      </c>
    </row>
    <row r="204" spans="1:41" ht="15">
      <c r="A204" s="32"/>
      <c r="B204" s="117"/>
      <c r="D204" s="117"/>
      <c r="E204" s="33"/>
      <c r="F204" s="34"/>
      <c r="I204" s="57"/>
      <c r="J204" s="35"/>
      <c r="K204" s="95"/>
      <c r="L204" s="109"/>
      <c r="M204" s="95"/>
      <c r="N204" s="114"/>
      <c r="O204" s="95"/>
      <c r="P204" s="96"/>
      <c r="V204" s="71"/>
      <c r="W204" s="37"/>
      <c r="X204" s="38"/>
      <c r="Y204" s="38"/>
      <c r="Z204" s="37"/>
      <c r="AE204" s="39"/>
      <c r="AF204" s="71"/>
      <c r="AG204" s="37"/>
      <c r="AH204" s="38"/>
      <c r="AI204" s="38"/>
      <c r="AJ204" s="37"/>
      <c r="AK204" s="38"/>
      <c r="AL204" s="38"/>
      <c r="AM204" s="79"/>
      <c r="AN204" s="80"/>
      <c r="AO204" s="145">
        <f>+'[1]NFL'!BJ210</f>
        <v>0</v>
      </c>
    </row>
    <row r="205" spans="1:41" ht="15">
      <c r="A205" s="32"/>
      <c r="B205" s="117"/>
      <c r="D205" s="117"/>
      <c r="E205" s="33"/>
      <c r="F205" s="34"/>
      <c r="I205" s="57"/>
      <c r="J205" s="35"/>
      <c r="K205" s="95"/>
      <c r="L205" s="109"/>
      <c r="M205" s="95"/>
      <c r="N205" s="114"/>
      <c r="O205" s="95"/>
      <c r="P205" s="96"/>
      <c r="R205" s="97"/>
      <c r="S205" s="98"/>
      <c r="T205" s="99"/>
      <c r="U205" s="97"/>
      <c r="V205" s="71"/>
      <c r="W205" s="37"/>
      <c r="X205" s="38"/>
      <c r="Y205" s="38"/>
      <c r="Z205" s="37"/>
      <c r="AE205" s="39"/>
      <c r="AF205" s="71"/>
      <c r="AG205" s="37"/>
      <c r="AH205" s="38"/>
      <c r="AI205" s="38"/>
      <c r="AJ205" s="37"/>
      <c r="AK205" s="38"/>
      <c r="AL205" s="38"/>
      <c r="AM205" s="79"/>
      <c r="AN205" s="80"/>
      <c r="AO205" s="145">
        <f>+'[1]NFL'!BJ212</f>
        <v>0</v>
      </c>
    </row>
    <row r="206" spans="1:41" ht="15">
      <c r="A206" s="32">
        <f>+'[1]NFL'!A213</f>
        <v>11</v>
      </c>
      <c r="B206" s="117">
        <f>+'[1]NFL'!B213</f>
        <v>41228</v>
      </c>
      <c r="C206" s="64">
        <f>+'[1]NFL'!C213</f>
        <v>0.8472220833333334</v>
      </c>
      <c r="D206" s="117" t="str">
        <f>+'[1]NFL'!D213</f>
        <v>NFL</v>
      </c>
      <c r="E206" s="33" t="str">
        <f>+'[1]NFL'!E213</f>
        <v>Miami</v>
      </c>
      <c r="F206" s="34" t="str">
        <f>+'[1]NFL'!F213</f>
        <v>Buffalo</v>
      </c>
      <c r="G206" s="33" t="str">
        <f>+'[1]NFL'!G213</f>
        <v>Buffalo</v>
      </c>
      <c r="H206" s="34" t="str">
        <f>+'[1]NFL'!H213</f>
        <v>Miami</v>
      </c>
      <c r="I206" s="57">
        <f>+'[1]NFL'!I213</f>
        <v>2.5</v>
      </c>
      <c r="J206" s="35">
        <f>+'[1]NFL'!J213</f>
        <v>45</v>
      </c>
      <c r="K206" s="95" t="str">
        <f>+'[1]NFL'!K213</f>
        <v>Buffalo</v>
      </c>
      <c r="L206" s="109">
        <f>+'[1]NFL'!L213</f>
        <v>19</v>
      </c>
      <c r="M206" s="95" t="str">
        <f>+'[1]NFL'!M213</f>
        <v>Miami</v>
      </c>
      <c r="N206" s="114">
        <f>+'[1]NFL'!N213</f>
        <v>14</v>
      </c>
      <c r="O206" s="95" t="str">
        <f>+'[1]NFL'!O213</f>
        <v>Buffalo</v>
      </c>
      <c r="P206" s="96" t="str">
        <f>+'[1]NFL'!P213</f>
        <v>Miami</v>
      </c>
      <c r="Q206" s="95" t="str">
        <f>+'[1]NFL'!Q213</f>
        <v>Miami</v>
      </c>
      <c r="R206" s="97" t="str">
        <f>+'[1]NFL'!R213</f>
        <v>L</v>
      </c>
      <c r="S206" s="98" t="str">
        <f>+'[1]NFL'!AA213</f>
        <v>U</v>
      </c>
      <c r="T206" s="99">
        <f>+'[1]NFL'!AB213</f>
        <v>0</v>
      </c>
      <c r="U206" s="97">
        <f>+'[1]NFL'!AC213</f>
        <v>0</v>
      </c>
      <c r="V206" s="71" t="str">
        <f>+'[1]NFL'!AQ213</f>
        <v>Miami</v>
      </c>
      <c r="W206" s="37">
        <f>+'[1]NFL'!AR213</f>
        <v>3</v>
      </c>
      <c r="X206" s="38">
        <f>+'[1]NFL'!AS213</f>
        <v>2</v>
      </c>
      <c r="Y206" s="38">
        <f>+'[1]NFL'!AT213</f>
        <v>0</v>
      </c>
      <c r="Z206" s="37">
        <f>+'[1]NFL'!AU213</f>
        <v>4</v>
      </c>
      <c r="AA206" s="29">
        <f>+'[1]NFL'!AV213</f>
        <v>4</v>
      </c>
      <c r="AB206" s="30">
        <f>+'[1]NFL'!AW213</f>
        <v>1</v>
      </c>
      <c r="AC206" s="27">
        <f>+'[1]NFL'!AX213</f>
        <v>6</v>
      </c>
      <c r="AD206" s="29">
        <f>+'[1]NFL'!AY213</f>
        <v>7</v>
      </c>
      <c r="AE206" s="39">
        <f>+'[1]NFL'!AZ213</f>
        <v>1</v>
      </c>
      <c r="AF206" s="71" t="str">
        <f>+'[1]NFL'!BA213</f>
        <v>Buffalo</v>
      </c>
      <c r="AG206" s="37">
        <f>+'[1]NFL'!BB213</f>
        <v>1</v>
      </c>
      <c r="AH206" s="38">
        <f>+'[1]NFL'!BC213</f>
        <v>2</v>
      </c>
      <c r="AI206" s="38">
        <f>+'[1]NFL'!BD213</f>
        <v>0</v>
      </c>
      <c r="AJ206" s="37">
        <f>+'[1]NFL'!BE213</f>
        <v>4</v>
      </c>
      <c r="AK206" s="38">
        <f>+'[1]NFL'!BF213</f>
        <v>5</v>
      </c>
      <c r="AL206" s="38">
        <f>+'[1]NFL'!BG213</f>
        <v>0</v>
      </c>
      <c r="AM206" s="79">
        <f>+'[1]NFL'!BH213</f>
        <v>19.62</v>
      </c>
      <c r="AN206" s="80">
        <f>+'[1]NFL'!BI213</f>
        <v>15.27</v>
      </c>
      <c r="AO206" s="145">
        <f>+'[1]NFL'!BJ213</f>
        <v>0</v>
      </c>
    </row>
    <row r="207" spans="1:41" ht="15">
      <c r="A207" s="32">
        <f>+'[1]NFL'!A214</f>
        <v>11</v>
      </c>
      <c r="B207" s="117">
        <f>+'[1]NFL'!B214</f>
        <v>41231</v>
      </c>
      <c r="C207" s="64">
        <f>+'[1]NFL'!C214</f>
        <v>0.5416666666666666</v>
      </c>
      <c r="D207" s="117" t="str">
        <f>+'[1]NFL'!D214</f>
        <v>Fox</v>
      </c>
      <c r="E207" s="33" t="str">
        <f>+'[1]NFL'!E214</f>
        <v>Arizona</v>
      </c>
      <c r="F207" s="34" t="str">
        <f>+'[1]NFL'!F214</f>
        <v>Atlanta</v>
      </c>
      <c r="G207" s="33" t="str">
        <f>+'[1]NFL'!G214</f>
        <v>Atlanta</v>
      </c>
      <c r="H207" s="34" t="str">
        <f>+'[1]NFL'!H214</f>
        <v>Arizona</v>
      </c>
      <c r="I207" s="57">
        <f>+'[1]NFL'!I214</f>
        <v>8.5</v>
      </c>
      <c r="J207" s="35">
        <f>+'[1]NFL'!J214</f>
        <v>43.5</v>
      </c>
      <c r="K207" s="95" t="str">
        <f>+'[1]NFL'!K214</f>
        <v>Atlanta</v>
      </c>
      <c r="L207" s="109">
        <f>+'[1]NFL'!L214</f>
        <v>23</v>
      </c>
      <c r="M207" s="95" t="str">
        <f>+'[1]NFL'!M214</f>
        <v>Arizona</v>
      </c>
      <c r="N207" s="114">
        <f>+'[1]NFL'!N214</f>
        <v>19</v>
      </c>
      <c r="O207" s="95" t="str">
        <f>+'[1]NFL'!O214</f>
        <v>Arizona</v>
      </c>
      <c r="P207" s="96" t="str">
        <f>+'[1]NFL'!P214</f>
        <v>Atlanta</v>
      </c>
      <c r="Q207" s="95" t="str">
        <f>+'[1]NFL'!Q214</f>
        <v>Arizona</v>
      </c>
      <c r="R207" s="97" t="str">
        <f>+'[1]NFL'!R214</f>
        <v>W</v>
      </c>
      <c r="S207" s="98" t="str">
        <f>+'[1]NFL'!AA214</f>
        <v>U</v>
      </c>
      <c r="T207" s="99">
        <f>+'[1]NFL'!AB214</f>
        <v>0</v>
      </c>
      <c r="U207" s="97">
        <f>+'[1]NFL'!AC214</f>
        <v>0</v>
      </c>
      <c r="V207" s="71" t="str">
        <f>+'[1]NFL'!AQ214</f>
        <v>Arizona</v>
      </c>
      <c r="W207" s="37">
        <f>+'[1]NFL'!AR214</f>
        <v>1</v>
      </c>
      <c r="X207" s="38">
        <f>+'[1]NFL'!AS214</f>
        <v>3</v>
      </c>
      <c r="Y207" s="38">
        <f>+'[1]NFL'!AT214</f>
        <v>0</v>
      </c>
      <c r="Z207" s="37">
        <f>+'[1]NFL'!AU214</f>
        <v>3</v>
      </c>
      <c r="AA207" s="29">
        <f>+'[1]NFL'!AV214</f>
        <v>6</v>
      </c>
      <c r="AB207" s="30">
        <f>+'[1]NFL'!AW214</f>
        <v>0</v>
      </c>
      <c r="AC207" s="27">
        <f>+'[1]NFL'!AX214</f>
        <v>0</v>
      </c>
      <c r="AD207" s="29">
        <f>+'[1]NFL'!AY214</f>
        <v>3</v>
      </c>
      <c r="AE207" s="39">
        <f>+'[1]NFL'!AZ214</f>
        <v>0</v>
      </c>
      <c r="AF207" s="71" t="str">
        <f>+'[1]NFL'!BA214</f>
        <v>Atlanta</v>
      </c>
      <c r="AG207" s="37">
        <f>+'[1]NFL'!BB214</f>
        <v>2</v>
      </c>
      <c r="AH207" s="38">
        <f>+'[1]NFL'!BC214</f>
        <v>2</v>
      </c>
      <c r="AI207" s="38">
        <f>+'[1]NFL'!BD214</f>
        <v>0</v>
      </c>
      <c r="AJ207" s="37">
        <f>+'[1]NFL'!BE214</f>
        <v>6</v>
      </c>
      <c r="AK207" s="38">
        <f>+'[1]NFL'!BF214</f>
        <v>3</v>
      </c>
      <c r="AL207" s="38">
        <f>+'[1]NFL'!BG214</f>
        <v>0</v>
      </c>
      <c r="AM207" s="79">
        <f>+'[1]NFL'!BH214</f>
        <v>17.13</v>
      </c>
      <c r="AN207" s="80">
        <f>+'[1]NFL'!BI214</f>
        <v>26.51</v>
      </c>
      <c r="AO207" s="145">
        <f>+'[1]NFL'!BJ214</f>
        <v>0</v>
      </c>
    </row>
    <row r="208" spans="1:41" ht="15">
      <c r="A208" s="32">
        <f>+'[1]NFL'!A215</f>
        <v>11</v>
      </c>
      <c r="B208" s="117">
        <f>+'[1]NFL'!B215</f>
        <v>41231</v>
      </c>
      <c r="C208" s="64">
        <f>+'[1]NFL'!C215</f>
        <v>0.5416666666666666</v>
      </c>
      <c r="D208" s="117" t="str">
        <f>+'[1]NFL'!D215</f>
        <v>CBS</v>
      </c>
      <c r="E208" s="33" t="str">
        <f>+'[1]NFL'!E215</f>
        <v>Cleveland</v>
      </c>
      <c r="F208" s="34" t="str">
        <f>+'[1]NFL'!F215</f>
        <v>Dallas </v>
      </c>
      <c r="G208" s="33" t="str">
        <f>+'[1]NFL'!G215</f>
        <v>Dallas </v>
      </c>
      <c r="H208" s="34" t="str">
        <f>+'[1]NFL'!H215</f>
        <v>Cleveland</v>
      </c>
      <c r="I208" s="57">
        <f>+'[1]NFL'!I215</f>
        <v>7</v>
      </c>
      <c r="J208" s="35">
        <f>+'[1]NFL'!J215</f>
        <v>43.5</v>
      </c>
      <c r="K208" s="95" t="str">
        <f>+'[1]NFL'!K215</f>
        <v>Dallas </v>
      </c>
      <c r="L208" s="109">
        <f>+'[1]NFL'!L215</f>
        <v>23</v>
      </c>
      <c r="M208" s="95" t="str">
        <f>+'[1]NFL'!M215</f>
        <v>Cleveland</v>
      </c>
      <c r="N208" s="114">
        <f>+'[1]NFL'!N215</f>
        <v>20</v>
      </c>
      <c r="O208" s="95" t="str">
        <f>+'[1]NFL'!O215</f>
        <v>Cleveland</v>
      </c>
      <c r="P208" s="96" t="str">
        <f>+'[1]NFL'!P215</f>
        <v>Dallas </v>
      </c>
      <c r="Q208" s="95" t="str">
        <f>+'[1]NFL'!Q215</f>
        <v>Cleveland</v>
      </c>
      <c r="R208" s="97" t="str">
        <f>+'[1]NFL'!R215</f>
        <v>W</v>
      </c>
      <c r="S208" s="98" t="str">
        <f>+'[1]NFL'!AA215</f>
        <v>U</v>
      </c>
      <c r="T208" s="99" t="str">
        <f>+'[1]NFL'!AB215</f>
        <v>U</v>
      </c>
      <c r="U208" s="97" t="str">
        <f>+'[1]NFL'!AC215</f>
        <v>W</v>
      </c>
      <c r="V208" s="71" t="str">
        <f>+'[1]NFL'!AQ215</f>
        <v>Cleveland</v>
      </c>
      <c r="W208" s="37">
        <f>+'[1]NFL'!AR215</f>
        <v>1</v>
      </c>
      <c r="X208" s="38">
        <f>+'[1]NFL'!AS215</f>
        <v>2</v>
      </c>
      <c r="Y208" s="38">
        <f>+'[1]NFL'!AT215</f>
        <v>1</v>
      </c>
      <c r="Z208" s="37">
        <f>+'[1]NFL'!AU215</f>
        <v>4</v>
      </c>
      <c r="AA208" s="29">
        <f>+'[1]NFL'!AV215</f>
        <v>4</v>
      </c>
      <c r="AB208" s="30">
        <f>+'[1]NFL'!AW215</f>
        <v>1</v>
      </c>
      <c r="AC208" s="27">
        <f>+'[1]NFL'!AX215</f>
        <v>0</v>
      </c>
      <c r="AD208" s="29">
        <f>+'[1]NFL'!AY215</f>
        <v>1</v>
      </c>
      <c r="AE208" s="39">
        <f>+'[1]NFL'!AZ215</f>
        <v>0</v>
      </c>
      <c r="AF208" s="71" t="str">
        <f>+'[1]NFL'!BA215</f>
        <v>Dallas </v>
      </c>
      <c r="AG208" s="37">
        <f>+'[1]NFL'!BB215</f>
        <v>0</v>
      </c>
      <c r="AH208" s="38">
        <f>+'[1]NFL'!BC215</f>
        <v>3</v>
      </c>
      <c r="AI208" s="38">
        <f>+'[1]NFL'!BD215</f>
        <v>0</v>
      </c>
      <c r="AJ208" s="37">
        <f>+'[1]NFL'!BE215</f>
        <v>4</v>
      </c>
      <c r="AK208" s="38">
        <f>+'[1]NFL'!BF215</f>
        <v>5</v>
      </c>
      <c r="AL208" s="38">
        <f>+'[1]NFL'!BG215</f>
        <v>0</v>
      </c>
      <c r="AM208" s="79">
        <f>+'[1]NFL'!BH215</f>
        <v>13.49</v>
      </c>
      <c r="AN208" s="80">
        <f>+'[1]NFL'!BI215</f>
        <v>22.1</v>
      </c>
      <c r="AO208" s="145">
        <f>+'[1]NFL'!BJ215</f>
        <v>0</v>
      </c>
    </row>
    <row r="209" spans="1:41" ht="15">
      <c r="A209" s="32">
        <f>+'[1]NFL'!A216</f>
        <v>11</v>
      </c>
      <c r="B209" s="117">
        <f>+'[1]NFL'!B216</f>
        <v>41231</v>
      </c>
      <c r="C209" s="64">
        <f>+'[1]NFL'!C216</f>
        <v>0.5416666666666666</v>
      </c>
      <c r="D209" s="117" t="str">
        <f>+'[1]NFL'!D216</f>
        <v>Fox</v>
      </c>
      <c r="E209" s="33" t="str">
        <f>+'[1]NFL'!E216</f>
        <v>Green Bay</v>
      </c>
      <c r="F209" s="34" t="str">
        <f>+'[1]NFL'!F216</f>
        <v>Detroit</v>
      </c>
      <c r="G209" s="33" t="str">
        <f>+'[1]NFL'!G216</f>
        <v>Green Bay</v>
      </c>
      <c r="H209" s="34" t="str">
        <f>+'[1]NFL'!H216</f>
        <v>Detroit</v>
      </c>
      <c r="I209" s="57">
        <f>+'[1]NFL'!I216</f>
        <v>3.5</v>
      </c>
      <c r="J209" s="35">
        <f>+'[1]NFL'!J216</f>
        <v>52</v>
      </c>
      <c r="K209" s="95" t="str">
        <f>+'[1]NFL'!K216</f>
        <v>Green Bay</v>
      </c>
      <c r="L209" s="109">
        <f>+'[1]NFL'!L216</f>
        <v>24</v>
      </c>
      <c r="M209" s="95" t="str">
        <f>+'[1]NFL'!M216</f>
        <v>Detroit</v>
      </c>
      <c r="N209" s="114">
        <f>+'[1]NFL'!N216</f>
        <v>20</v>
      </c>
      <c r="O209" s="95" t="str">
        <f>+'[1]NFL'!O216</f>
        <v>Green Bay</v>
      </c>
      <c r="P209" s="96" t="str">
        <f>+'[1]NFL'!P216</f>
        <v>Detroit</v>
      </c>
      <c r="Q209" s="95" t="str">
        <f>+'[1]NFL'!Q216</f>
        <v>Green Bay</v>
      </c>
      <c r="R209" s="97" t="str">
        <f>+'[1]NFL'!R216</f>
        <v>W</v>
      </c>
      <c r="S209" s="98" t="str">
        <f>+'[1]NFL'!AA216</f>
        <v>U</v>
      </c>
      <c r="T209" s="99">
        <f>+'[1]NFL'!AB216</f>
        <v>0</v>
      </c>
      <c r="U209" s="97">
        <f>+'[1]NFL'!AC216</f>
        <v>0</v>
      </c>
      <c r="V209" s="71" t="str">
        <f>+'[1]NFL'!AQ216</f>
        <v>Green Bay</v>
      </c>
      <c r="W209" s="37">
        <f>+'[1]NFL'!AR216</f>
        <v>2</v>
      </c>
      <c r="X209" s="38">
        <f>+'[1]NFL'!AS216</f>
        <v>2</v>
      </c>
      <c r="Y209" s="38">
        <f>+'[1]NFL'!AT216</f>
        <v>0</v>
      </c>
      <c r="Z209" s="37">
        <f>+'[1]NFL'!AU216</f>
        <v>4</v>
      </c>
      <c r="AA209" s="29">
        <f>+'[1]NFL'!AV216</f>
        <v>5</v>
      </c>
      <c r="AB209" s="30">
        <f>+'[1]NFL'!AW216</f>
        <v>0</v>
      </c>
      <c r="AC209" s="27">
        <f>+'[1]NFL'!AX216</f>
        <v>9</v>
      </c>
      <c r="AD209" s="29">
        <f>+'[1]NFL'!AY216</f>
        <v>5</v>
      </c>
      <c r="AE209" s="39">
        <f>+'[1]NFL'!AZ216</f>
        <v>0</v>
      </c>
      <c r="AF209" s="71" t="str">
        <f>+'[1]NFL'!BA216</f>
        <v>Detroit</v>
      </c>
      <c r="AG209" s="37">
        <f>+'[1]NFL'!BB216</f>
        <v>1</v>
      </c>
      <c r="AH209" s="38">
        <f>+'[1]NFL'!BC216</f>
        <v>2</v>
      </c>
      <c r="AI209" s="38">
        <f>+'[1]NFL'!BD216</f>
        <v>0</v>
      </c>
      <c r="AJ209" s="37">
        <f>+'[1]NFL'!BE216</f>
        <v>4</v>
      </c>
      <c r="AK209" s="38">
        <f>+'[1]NFL'!BF216</f>
        <v>5</v>
      </c>
      <c r="AL209" s="38">
        <f>+'[1]NFL'!BG216</f>
        <v>0</v>
      </c>
      <c r="AM209" s="79">
        <f>+'[1]NFL'!BH216</f>
        <v>27.51</v>
      </c>
      <c r="AN209" s="80">
        <f>+'[1]NFL'!BI216</f>
        <v>19.19</v>
      </c>
      <c r="AO209" s="145">
        <f>+'[1]NFL'!BJ216</f>
        <v>0</v>
      </c>
    </row>
    <row r="210" spans="1:41" ht="15">
      <c r="A210" s="32">
        <f>+'[1]NFL'!A217</f>
        <v>11</v>
      </c>
      <c r="B210" s="117">
        <f>+'[1]NFL'!B217</f>
        <v>41231</v>
      </c>
      <c r="C210" s="64">
        <f>+'[1]NFL'!C217</f>
        <v>0.5416666666666666</v>
      </c>
      <c r="D210" s="117" t="str">
        <f>+'[1]NFL'!D217</f>
        <v>CBS</v>
      </c>
      <c r="E210" s="33" t="str">
        <f>+'[1]NFL'!E217</f>
        <v>Cincinnati</v>
      </c>
      <c r="F210" s="34" t="str">
        <f>+'[1]NFL'!F217</f>
        <v>Kansas City</v>
      </c>
      <c r="G210" s="33" t="str">
        <f>+'[1]NFL'!G217</f>
        <v>Cincinnati</v>
      </c>
      <c r="H210" s="34" t="str">
        <f>+'[1]NFL'!H217</f>
        <v>Kansas City</v>
      </c>
      <c r="I210" s="57">
        <f>+'[1]NFL'!I217</f>
        <v>3.5</v>
      </c>
      <c r="J210" s="35">
        <f>+'[1]NFL'!J217</f>
        <v>43</v>
      </c>
      <c r="K210" s="95" t="str">
        <f>+'[1]NFL'!K217</f>
        <v>Cincinnati</v>
      </c>
      <c r="L210" s="109">
        <f>+'[1]NFL'!L217</f>
        <v>28</v>
      </c>
      <c r="M210" s="95" t="str">
        <f>+'[1]NFL'!M217</f>
        <v>Kansas City</v>
      </c>
      <c r="N210" s="114">
        <f>+'[1]NFL'!N217</f>
        <v>6</v>
      </c>
      <c r="O210" s="95" t="str">
        <f>+'[1]NFL'!O217</f>
        <v>Cincinnati</v>
      </c>
      <c r="P210" s="96" t="str">
        <f>+'[1]NFL'!P217</f>
        <v>Kansas City</v>
      </c>
      <c r="Q210" s="95" t="str">
        <f>+'[1]NFL'!Q217</f>
        <v>Kansas City</v>
      </c>
      <c r="R210" s="97" t="str">
        <f>+'[1]NFL'!R217</f>
        <v>L</v>
      </c>
      <c r="S210" s="98" t="str">
        <f>+'[1]NFL'!AA217</f>
        <v>U</v>
      </c>
      <c r="T210" s="99">
        <f>+'[1]NFL'!AB217</f>
        <v>0</v>
      </c>
      <c r="U210" s="97">
        <f>+'[1]NFL'!AC217</f>
        <v>0</v>
      </c>
      <c r="V210" s="71" t="str">
        <f>+'[1]NFL'!AQ217</f>
        <v>Cincinnati</v>
      </c>
      <c r="W210" s="37">
        <f>+'[1]NFL'!AR217</f>
        <v>2</v>
      </c>
      <c r="X210" s="38">
        <f>+'[1]NFL'!AS217</f>
        <v>2</v>
      </c>
      <c r="Y210" s="38">
        <f>+'[1]NFL'!AT217</f>
        <v>0</v>
      </c>
      <c r="Z210" s="37">
        <f>+'[1]NFL'!AU217</f>
        <v>3</v>
      </c>
      <c r="AA210" s="29">
        <f>+'[1]NFL'!AV217</f>
        <v>5</v>
      </c>
      <c r="AB210" s="30">
        <f>+'[1]NFL'!AW217</f>
        <v>1</v>
      </c>
      <c r="AC210" s="27">
        <f>+'[1]NFL'!AX217</f>
        <v>2</v>
      </c>
      <c r="AD210" s="29">
        <f>+'[1]NFL'!AY217</f>
        <v>3</v>
      </c>
      <c r="AE210" s="39">
        <f>+'[1]NFL'!AZ217</f>
        <v>0</v>
      </c>
      <c r="AF210" s="71" t="str">
        <f>+'[1]NFL'!BA217</f>
        <v>Kansas City</v>
      </c>
      <c r="AG210" s="37">
        <f>+'[1]NFL'!BB217</f>
        <v>1</v>
      </c>
      <c r="AH210" s="38">
        <f>+'[1]NFL'!BC217</f>
        <v>3</v>
      </c>
      <c r="AI210" s="38">
        <f>+'[1]NFL'!BD217</f>
        <v>0</v>
      </c>
      <c r="AJ210" s="37">
        <f>+'[1]NFL'!BE217</f>
        <v>3</v>
      </c>
      <c r="AK210" s="38">
        <f>+'[1]NFL'!BF217</f>
        <v>6</v>
      </c>
      <c r="AL210" s="38">
        <f>+'[1]NFL'!BG217</f>
        <v>0</v>
      </c>
      <c r="AM210" s="79">
        <f>+'[1]NFL'!BH217</f>
        <v>17.77</v>
      </c>
      <c r="AN210" s="80">
        <f>+'[1]NFL'!BI217</f>
        <v>8.81</v>
      </c>
      <c r="AO210" s="145">
        <f>+'[1]NFL'!BJ217</f>
        <v>0</v>
      </c>
    </row>
    <row r="211" spans="1:41" ht="15">
      <c r="A211" s="32">
        <f>+'[1]NFL'!A218</f>
        <v>11</v>
      </c>
      <c r="B211" s="117">
        <f>+'[1]NFL'!B218</f>
        <v>41231</v>
      </c>
      <c r="C211" s="64">
        <f>+'[1]NFL'!C218</f>
        <v>0.5416666666666666</v>
      </c>
      <c r="D211" s="117" t="str">
        <f>+'[1]NFL'!D218</f>
        <v>CBS</v>
      </c>
      <c r="E211" s="33" t="str">
        <f>+'[1]NFL'!E218</f>
        <v>NY Jets</v>
      </c>
      <c r="F211" s="34" t="str">
        <f>+'[1]NFL'!F218</f>
        <v>St Louis</v>
      </c>
      <c r="G211" s="33" t="str">
        <f>+'[1]NFL'!G218</f>
        <v>St Louis</v>
      </c>
      <c r="H211" s="34" t="str">
        <f>+'[1]NFL'!H218</f>
        <v>NY Jets</v>
      </c>
      <c r="I211" s="57">
        <f>+'[1]NFL'!I218</f>
        <v>3.5</v>
      </c>
      <c r="J211" s="35">
        <f>+'[1]NFL'!J218</f>
        <v>38.5</v>
      </c>
      <c r="K211" s="95" t="str">
        <f>+'[1]NFL'!K218</f>
        <v>NY Jets</v>
      </c>
      <c r="L211" s="109">
        <f>+'[1]NFL'!L218</f>
        <v>27</v>
      </c>
      <c r="M211" s="95" t="str">
        <f>+'[1]NFL'!M218</f>
        <v>St Louis</v>
      </c>
      <c r="N211" s="114">
        <f>+'[1]NFL'!N218</f>
        <v>13</v>
      </c>
      <c r="O211" s="95" t="str">
        <f>+'[1]NFL'!O218</f>
        <v>NY Jets</v>
      </c>
      <c r="P211" s="96" t="str">
        <f>+'[1]NFL'!P218</f>
        <v>St Louis</v>
      </c>
      <c r="Q211" s="95" t="str">
        <f>+'[1]NFL'!Q218</f>
        <v>St Louis</v>
      </c>
      <c r="R211" s="97" t="str">
        <f>+'[1]NFL'!R218</f>
        <v>L</v>
      </c>
      <c r="S211" s="98" t="str">
        <f>+'[1]NFL'!AA218</f>
        <v>O</v>
      </c>
      <c r="T211" s="99">
        <f>+'[1]NFL'!AB218</f>
        <v>0</v>
      </c>
      <c r="U211" s="97">
        <f>+'[1]NFL'!AC218</f>
        <v>0</v>
      </c>
      <c r="V211" s="71" t="str">
        <f>+'[1]NFL'!AQ218</f>
        <v>NY Jets</v>
      </c>
      <c r="W211" s="37">
        <f>+'[1]NFL'!AR218</f>
        <v>1</v>
      </c>
      <c r="X211" s="38">
        <f>+'[1]NFL'!AS218</f>
        <v>2</v>
      </c>
      <c r="Y211" s="38">
        <f>+'[1]NFL'!AT218</f>
        <v>1</v>
      </c>
      <c r="Z211" s="37">
        <f>+'[1]NFL'!AU218</f>
        <v>4</v>
      </c>
      <c r="AA211" s="29">
        <f>+'[1]NFL'!AV218</f>
        <v>4</v>
      </c>
      <c r="AB211" s="30">
        <f>+'[1]NFL'!AW218</f>
        <v>1</v>
      </c>
      <c r="AC211" s="27">
        <f>+'[1]NFL'!AX218</f>
        <v>1</v>
      </c>
      <c r="AD211" s="29">
        <f>+'[1]NFL'!AY218</f>
        <v>0</v>
      </c>
      <c r="AE211" s="39">
        <f>+'[1]NFL'!AZ218</f>
        <v>0</v>
      </c>
      <c r="AF211" s="71" t="str">
        <f>+'[1]NFL'!BA218</f>
        <v>St Louis</v>
      </c>
      <c r="AG211" s="37">
        <f>+'[1]NFL'!BB218</f>
        <v>3</v>
      </c>
      <c r="AH211" s="38">
        <f>+'[1]NFL'!BC218</f>
        <v>2</v>
      </c>
      <c r="AI211" s="38">
        <f>+'[1]NFL'!BD218</f>
        <v>0</v>
      </c>
      <c r="AJ211" s="37">
        <f>+'[1]NFL'!BE218</f>
        <v>6</v>
      </c>
      <c r="AK211" s="38">
        <f>+'[1]NFL'!BF218</f>
        <v>3</v>
      </c>
      <c r="AL211" s="38">
        <f>+'[1]NFL'!BG218</f>
        <v>0</v>
      </c>
      <c r="AM211" s="79">
        <f>+'[1]NFL'!BH218</f>
        <v>15.61</v>
      </c>
      <c r="AN211" s="80">
        <f>+'[1]NFL'!BI218</f>
        <v>19.31</v>
      </c>
      <c r="AO211" s="145">
        <f>+'[1]NFL'!BJ218</f>
        <v>0</v>
      </c>
    </row>
    <row r="212" spans="1:41" ht="15">
      <c r="A212" s="32">
        <f>+'[1]NFL'!A219</f>
        <v>11</v>
      </c>
      <c r="B212" s="117">
        <f>+'[1]NFL'!B219</f>
        <v>41231</v>
      </c>
      <c r="C212" s="64">
        <f>+'[1]NFL'!C219</f>
        <v>0.6704166666666667</v>
      </c>
      <c r="D212" s="117" t="str">
        <f>+'[1]NFL'!D219</f>
        <v>CBS</v>
      </c>
      <c r="E212" s="33" t="str">
        <f>+'[1]NFL'!E219</f>
        <v>Indianapolis</v>
      </c>
      <c r="F212" s="34" t="str">
        <f>+'[1]NFL'!F219</f>
        <v>New England</v>
      </c>
      <c r="G212" s="33" t="str">
        <f>+'[1]NFL'!G219</f>
        <v>New England</v>
      </c>
      <c r="H212" s="34" t="str">
        <f>+'[1]NFL'!H219</f>
        <v>Indianapolis</v>
      </c>
      <c r="I212" s="57">
        <f>+'[1]NFL'!I219</f>
        <v>8</v>
      </c>
      <c r="J212" s="35">
        <f>+'[1]NFL'!J219</f>
        <v>54</v>
      </c>
      <c r="K212" s="95" t="str">
        <f>+'[1]NFL'!K219</f>
        <v>New England</v>
      </c>
      <c r="L212" s="109">
        <f>+'[1]NFL'!L219</f>
        <v>59</v>
      </c>
      <c r="M212" s="95" t="str">
        <f>+'[1]NFL'!M219</f>
        <v>Indianapolis</v>
      </c>
      <c r="N212" s="114">
        <f>+'[1]NFL'!N219</f>
        <v>24</v>
      </c>
      <c r="O212" s="95" t="str">
        <f>+'[1]NFL'!O219</f>
        <v>New England</v>
      </c>
      <c r="P212" s="96" t="str">
        <f>+'[1]NFL'!P219</f>
        <v>Indianapolis</v>
      </c>
      <c r="Q212" s="95" t="str">
        <f>+'[1]NFL'!Q219</f>
        <v>Indianapolis</v>
      </c>
      <c r="R212" s="97" t="str">
        <f>+'[1]NFL'!R219</f>
        <v>L</v>
      </c>
      <c r="S212" s="98" t="str">
        <f>+'[1]NFL'!AA219</f>
        <v>O</v>
      </c>
      <c r="T212" s="99">
        <f>+'[1]NFL'!AB219</f>
        <v>0</v>
      </c>
      <c r="U212" s="97">
        <f>+'[1]NFL'!AC219</f>
        <v>0</v>
      </c>
      <c r="V212" s="71" t="str">
        <f>+'[1]NFL'!AQ219</f>
        <v>Indianapolis</v>
      </c>
      <c r="W212" s="37">
        <f>+'[1]NFL'!AR219</f>
        <v>2</v>
      </c>
      <c r="X212" s="38">
        <f>+'[1]NFL'!AS219</f>
        <v>2</v>
      </c>
      <c r="Y212" s="38">
        <f>+'[1]NFL'!AT219</f>
        <v>0</v>
      </c>
      <c r="Z212" s="37">
        <f>+'[1]NFL'!AU219</f>
        <v>6</v>
      </c>
      <c r="AA212" s="29">
        <f>+'[1]NFL'!AV219</f>
        <v>3</v>
      </c>
      <c r="AB212" s="30">
        <f>+'[1]NFL'!AW219</f>
        <v>0</v>
      </c>
      <c r="AC212" s="27">
        <f>+'[1]NFL'!AX219</f>
        <v>4</v>
      </c>
      <c r="AD212" s="29">
        <f>+'[1]NFL'!AY219</f>
        <v>1</v>
      </c>
      <c r="AE212" s="39">
        <f>+'[1]NFL'!AZ219</f>
        <v>2</v>
      </c>
      <c r="AF212" s="71" t="str">
        <f>+'[1]NFL'!BA219</f>
        <v>New England</v>
      </c>
      <c r="AG212" s="37">
        <f>+'[1]NFL'!BB219</f>
        <v>1</v>
      </c>
      <c r="AH212" s="38">
        <f>+'[1]NFL'!BC219</f>
        <v>3</v>
      </c>
      <c r="AI212" s="38">
        <f>+'[1]NFL'!BD219</f>
        <v>0</v>
      </c>
      <c r="AJ212" s="37">
        <f>+'[1]NFL'!BE219</f>
        <v>5</v>
      </c>
      <c r="AK212" s="38">
        <f>+'[1]NFL'!BF219</f>
        <v>4</v>
      </c>
      <c r="AL212" s="38">
        <f>+'[1]NFL'!BG219</f>
        <v>0</v>
      </c>
      <c r="AM212" s="79">
        <f>+'[1]NFL'!BH219</f>
        <v>16.28</v>
      </c>
      <c r="AN212" s="80">
        <f>+'[1]NFL'!BI219</f>
        <v>27.99</v>
      </c>
      <c r="AO212" s="145">
        <f>+'[1]NFL'!BJ219</f>
        <v>0</v>
      </c>
    </row>
    <row r="213" spans="1:41" ht="15">
      <c r="A213" s="32">
        <f>+'[1]NFL'!A220</f>
        <v>11</v>
      </c>
      <c r="B213" s="117">
        <f>+'[1]NFL'!B220</f>
        <v>41231</v>
      </c>
      <c r="C213" s="64">
        <f>+'[1]NFL'!C220</f>
        <v>0.5416666666666666</v>
      </c>
      <c r="D213" s="117" t="str">
        <f>+'[1]NFL'!D220</f>
        <v>Fox</v>
      </c>
      <c r="E213" s="33" t="str">
        <f>+'[1]NFL'!E220</f>
        <v>Philadelphia </v>
      </c>
      <c r="F213" s="34" t="str">
        <f>+'[1]NFL'!F220</f>
        <v>Washington</v>
      </c>
      <c r="G213" s="33" t="str">
        <f>+'[1]NFL'!G220</f>
        <v>Washington</v>
      </c>
      <c r="H213" s="34" t="str">
        <f>+'[1]NFL'!H220</f>
        <v>Philadelphia </v>
      </c>
      <c r="I213" s="57">
        <f>+'[1]NFL'!I220</f>
        <v>3.5</v>
      </c>
      <c r="J213" s="35">
        <f>+'[1]NFL'!J220</f>
        <v>43.5</v>
      </c>
      <c r="K213" s="95" t="str">
        <f>+'[1]NFL'!K220</f>
        <v>Washington</v>
      </c>
      <c r="L213" s="109">
        <f>+'[1]NFL'!L220</f>
        <v>31</v>
      </c>
      <c r="M213" s="95" t="str">
        <f>+'[1]NFL'!M220</f>
        <v>Philadelphia </v>
      </c>
      <c r="N213" s="114">
        <f>+'[1]NFL'!N220</f>
        <v>6</v>
      </c>
      <c r="O213" s="95" t="str">
        <f>+'[1]NFL'!O220</f>
        <v>Washington</v>
      </c>
      <c r="P213" s="96" t="str">
        <f>+'[1]NFL'!P220</f>
        <v>Philadelphia </v>
      </c>
      <c r="Q213" s="95" t="str">
        <f>+'[1]NFL'!Q220</f>
        <v>Philadelphia </v>
      </c>
      <c r="R213" s="97" t="str">
        <f>+'[1]NFL'!R220</f>
        <v>L</v>
      </c>
      <c r="S213" s="98" t="str">
        <f>+'[1]NFL'!AA220</f>
        <v>U</v>
      </c>
      <c r="T213" s="99">
        <f>+'[1]NFL'!AB220</f>
        <v>0</v>
      </c>
      <c r="U213" s="97">
        <f>+'[1]NFL'!AC220</f>
        <v>0</v>
      </c>
      <c r="V213" s="71" t="str">
        <f>+'[1]NFL'!AQ220</f>
        <v>Philadelphia </v>
      </c>
      <c r="W213" s="37">
        <f>+'[1]NFL'!AR220</f>
        <v>1</v>
      </c>
      <c r="X213" s="38">
        <f>+'[1]NFL'!AS220</f>
        <v>3</v>
      </c>
      <c r="Y213" s="38">
        <f>+'[1]NFL'!AT220</f>
        <v>0</v>
      </c>
      <c r="Z213" s="37">
        <f>+'[1]NFL'!AU220</f>
        <v>1</v>
      </c>
      <c r="AA213" s="29">
        <f>+'[1]NFL'!AV220</f>
        <v>7</v>
      </c>
      <c r="AB213" s="30">
        <f>+'[1]NFL'!AW220</f>
        <v>1</v>
      </c>
      <c r="AC213" s="27">
        <f>+'[1]NFL'!AX220</f>
        <v>6</v>
      </c>
      <c r="AD213" s="29">
        <f>+'[1]NFL'!AY220</f>
        <v>7</v>
      </c>
      <c r="AE213" s="39">
        <f>+'[1]NFL'!AZ220</f>
        <v>1</v>
      </c>
      <c r="AF213" s="71" t="str">
        <f>+'[1]NFL'!BA220</f>
        <v>Washington</v>
      </c>
      <c r="AG213" s="37">
        <f>+'[1]NFL'!BB220</f>
        <v>1</v>
      </c>
      <c r="AH213" s="38">
        <f>+'[1]NFL'!BC220</f>
        <v>3</v>
      </c>
      <c r="AI213" s="38">
        <f>+'[1]NFL'!BD220</f>
        <v>0</v>
      </c>
      <c r="AJ213" s="37">
        <f>+'[1]NFL'!BE220</f>
        <v>4</v>
      </c>
      <c r="AK213" s="38">
        <f>+'[1]NFL'!BF220</f>
        <v>5</v>
      </c>
      <c r="AL213" s="38">
        <f>+'[1]NFL'!BG220</f>
        <v>0</v>
      </c>
      <c r="AM213" s="79">
        <f>+'[1]NFL'!BH220</f>
        <v>13.34</v>
      </c>
      <c r="AN213" s="80">
        <f>+'[1]NFL'!BI220</f>
        <v>18.33</v>
      </c>
      <c r="AO213" s="145">
        <f>+'[1]NFL'!BJ220</f>
        <v>0</v>
      </c>
    </row>
    <row r="214" spans="1:41" ht="15">
      <c r="A214" s="32">
        <f>+'[1]NFL'!A221</f>
        <v>11</v>
      </c>
      <c r="B214" s="117">
        <f>+'[1]NFL'!B221</f>
        <v>41231</v>
      </c>
      <c r="C214" s="64">
        <f>+'[1]NFL'!C221</f>
        <v>0.5416666666666666</v>
      </c>
      <c r="D214" s="117" t="str">
        <f>+'[1]NFL'!D221</f>
        <v>Fox</v>
      </c>
      <c r="E214" s="33" t="str">
        <f>+'[1]NFL'!E221</f>
        <v>Tampa Bay</v>
      </c>
      <c r="F214" s="34" t="str">
        <f>+'[1]NFL'!F221</f>
        <v>Carolina</v>
      </c>
      <c r="G214" s="33" t="str">
        <f>+'[1]NFL'!G221</f>
        <v>Tampa Bay</v>
      </c>
      <c r="H214" s="34" t="str">
        <f>+'[1]NFL'!H221</f>
        <v>Carolina</v>
      </c>
      <c r="I214" s="57">
        <f>+'[1]NFL'!I221</f>
        <v>1.5</v>
      </c>
      <c r="J214" s="35">
        <f>+'[1]NFL'!J221</f>
        <v>48.5</v>
      </c>
      <c r="K214" s="95" t="str">
        <f>+'[1]NFL'!K221</f>
        <v>Tampa Bay</v>
      </c>
      <c r="L214" s="109">
        <f>+'[1]NFL'!L221</f>
        <v>27</v>
      </c>
      <c r="M214" s="95" t="str">
        <f>+'[1]NFL'!M221</f>
        <v>Carolina</v>
      </c>
      <c r="N214" s="114">
        <f>+'[1]NFL'!N221</f>
        <v>21</v>
      </c>
      <c r="O214" s="95" t="str">
        <f>+'[1]NFL'!O221</f>
        <v>Tampa Bay</v>
      </c>
      <c r="P214" s="96" t="str">
        <f>+'[1]NFL'!P221</f>
        <v>Carolina</v>
      </c>
      <c r="Q214" s="95" t="str">
        <f>+'[1]NFL'!Q221</f>
        <v>Carolina</v>
      </c>
      <c r="R214" s="97" t="str">
        <f>+'[1]NFL'!R221</f>
        <v>L</v>
      </c>
      <c r="S214" s="98" t="str">
        <f>+'[1]NFL'!AA221</f>
        <v>U</v>
      </c>
      <c r="T214" s="99">
        <f>+'[1]NFL'!AB221</f>
        <v>0</v>
      </c>
      <c r="U214" s="97">
        <f>+'[1]NFL'!AC221</f>
        <v>0</v>
      </c>
      <c r="V214" s="71" t="str">
        <f>+'[1]NFL'!AQ221</f>
        <v>Tampa Bay</v>
      </c>
      <c r="W214" s="37">
        <f>+'[1]NFL'!AR221</f>
        <v>3</v>
      </c>
      <c r="X214" s="38">
        <f>+'[1]NFL'!AS221</f>
        <v>0</v>
      </c>
      <c r="Y214" s="38">
        <f>+'[1]NFL'!AT221</f>
        <v>1</v>
      </c>
      <c r="Z214" s="37">
        <f>+'[1]NFL'!AU221</f>
        <v>6</v>
      </c>
      <c r="AA214" s="29">
        <f>+'[1]NFL'!AV221</f>
        <v>2</v>
      </c>
      <c r="AB214" s="30">
        <f>+'[1]NFL'!AW221</f>
        <v>1</v>
      </c>
      <c r="AC214" s="27">
        <f>+'[1]NFL'!AX221</f>
        <v>6</v>
      </c>
      <c r="AD214" s="29">
        <f>+'[1]NFL'!AY221</f>
        <v>8</v>
      </c>
      <c r="AE214" s="39">
        <f>+'[1]NFL'!AZ221</f>
        <v>0</v>
      </c>
      <c r="AF214" s="71" t="str">
        <f>+'[1]NFL'!BA221</f>
        <v>Carolina</v>
      </c>
      <c r="AG214" s="37">
        <f>+'[1]NFL'!BB221</f>
        <v>1</v>
      </c>
      <c r="AH214" s="38">
        <f>+'[1]NFL'!BC221</f>
        <v>4</v>
      </c>
      <c r="AI214" s="38">
        <f>+'[1]NFL'!BD221</f>
        <v>0</v>
      </c>
      <c r="AJ214" s="37">
        <f>+'[1]NFL'!BE221</f>
        <v>4</v>
      </c>
      <c r="AK214" s="38">
        <f>+'[1]NFL'!BF221</f>
        <v>5</v>
      </c>
      <c r="AL214" s="38">
        <f>+'[1]NFL'!BG221</f>
        <v>0</v>
      </c>
      <c r="AM214" s="79">
        <f>+'[1]NFL'!BH221</f>
        <v>22.57</v>
      </c>
      <c r="AN214" s="80">
        <f>+'[1]NFL'!BI221</f>
        <v>18.27</v>
      </c>
      <c r="AO214" s="145">
        <f>+'[1]NFL'!BJ221</f>
        <v>0</v>
      </c>
    </row>
    <row r="215" spans="1:41" ht="15">
      <c r="A215" s="32">
        <f>+'[1]NFL'!A222</f>
        <v>11</v>
      </c>
      <c r="B215" s="117">
        <f>+'[1]NFL'!B222</f>
        <v>41231</v>
      </c>
      <c r="C215" s="64">
        <f>+'[1]NFL'!C222</f>
        <v>0.5416666666666666</v>
      </c>
      <c r="D215" s="117" t="str">
        <f>+'[1]NFL'!D222</f>
        <v>CBS</v>
      </c>
      <c r="E215" s="33" t="str">
        <f>+'[1]NFL'!E222</f>
        <v>Jacksonville</v>
      </c>
      <c r="F215" s="34" t="str">
        <f>+'[1]NFL'!F222</f>
        <v>Houston</v>
      </c>
      <c r="G215" s="33" t="str">
        <f>+'[1]NFL'!G222</f>
        <v>Houston</v>
      </c>
      <c r="H215" s="34" t="str">
        <f>+'[1]NFL'!H222</f>
        <v>Jacksonville</v>
      </c>
      <c r="I215" s="57">
        <f>+'[1]NFL'!I222</f>
        <v>14.5</v>
      </c>
      <c r="J215" s="35">
        <f>+'[1]NFL'!J222</f>
        <v>40.5</v>
      </c>
      <c r="K215" s="95" t="str">
        <f>+'[1]NFL'!K222</f>
        <v>Houston</v>
      </c>
      <c r="L215" s="109">
        <f>+'[1]NFL'!L222</f>
        <v>32</v>
      </c>
      <c r="M215" s="95" t="str">
        <f>+'[1]NFL'!M222</f>
        <v>Jacksonville</v>
      </c>
      <c r="N215" s="114">
        <f>+'[1]NFL'!N222</f>
        <v>37</v>
      </c>
      <c r="O215" s="95" t="str">
        <f>+'[1]NFL'!O222</f>
        <v>Jacksonville</v>
      </c>
      <c r="P215" s="96" t="str">
        <f>+'[1]NFL'!P222</f>
        <v>Houston</v>
      </c>
      <c r="Q215" s="95" t="str">
        <f>+'[1]NFL'!Q222</f>
        <v>Houston</v>
      </c>
      <c r="R215" s="97" t="str">
        <f>+'[1]NFL'!R222</f>
        <v>L</v>
      </c>
      <c r="S215" s="98" t="str">
        <f>+'[1]NFL'!AA222</f>
        <v>O</v>
      </c>
      <c r="T215" s="99">
        <f>+'[1]NFL'!AB222</f>
        <v>0</v>
      </c>
      <c r="U215" s="97">
        <f>+'[1]NFL'!AC222</f>
        <v>0</v>
      </c>
      <c r="V215" s="71" t="str">
        <f>+'[1]NFL'!AQ222</f>
        <v>Jacksonville</v>
      </c>
      <c r="W215" s="37">
        <f>+'[1]NFL'!AR222</f>
        <v>4</v>
      </c>
      <c r="X215" s="38">
        <f>+'[1]NFL'!AS222</f>
        <v>0</v>
      </c>
      <c r="Y215" s="38">
        <f>+'[1]NFL'!AT222</f>
        <v>0</v>
      </c>
      <c r="Z215" s="37">
        <f>+'[1]NFL'!AU222</f>
        <v>4</v>
      </c>
      <c r="AA215" s="29">
        <f>+'[1]NFL'!AV222</f>
        <v>5</v>
      </c>
      <c r="AB215" s="30">
        <f>+'[1]NFL'!AW222</f>
        <v>0</v>
      </c>
      <c r="AC215" s="27">
        <f>+'[1]NFL'!AX222</f>
        <v>5</v>
      </c>
      <c r="AD215" s="29">
        <f>+'[1]NFL'!AY222</f>
        <v>8</v>
      </c>
      <c r="AE215" s="39">
        <f>+'[1]NFL'!AZ222</f>
        <v>1</v>
      </c>
      <c r="AF215" s="71" t="str">
        <f>+'[1]NFL'!BA222</f>
        <v>Houston</v>
      </c>
      <c r="AG215" s="37">
        <f>+'[1]NFL'!BB222</f>
        <v>4</v>
      </c>
      <c r="AH215" s="38">
        <f>+'[1]NFL'!BC222</f>
        <v>1</v>
      </c>
      <c r="AI215" s="38">
        <f>+'[1]NFL'!BD222</f>
        <v>0</v>
      </c>
      <c r="AJ215" s="37">
        <f>+'[1]NFL'!BE222</f>
        <v>7</v>
      </c>
      <c r="AK215" s="38">
        <f>+'[1]NFL'!BF222</f>
        <v>2</v>
      </c>
      <c r="AL215" s="38">
        <f>+'[1]NFL'!BG222</f>
        <v>0</v>
      </c>
      <c r="AM215" s="79">
        <f>+'[1]NFL'!BH222</f>
        <v>8.16</v>
      </c>
      <c r="AN215" s="80">
        <f>+'[1]NFL'!BI222</f>
        <v>32.01</v>
      </c>
      <c r="AO215" s="145">
        <f>+'[1]NFL'!BJ222</f>
        <v>0</v>
      </c>
    </row>
    <row r="216" spans="1:41" ht="15">
      <c r="A216" s="32">
        <f>+'[1]NFL'!A223</f>
        <v>11</v>
      </c>
      <c r="B216" s="117">
        <f>+'[1]NFL'!B223</f>
        <v>41231</v>
      </c>
      <c r="C216" s="64">
        <f>+'[1]NFL'!C223</f>
        <v>0.6704166666666667</v>
      </c>
      <c r="D216" s="117" t="str">
        <f>+'[1]NFL'!D223</f>
        <v>Fox</v>
      </c>
      <c r="E216" s="33" t="str">
        <f>+'[1]NFL'!E223</f>
        <v>New Orleans</v>
      </c>
      <c r="F216" s="34" t="str">
        <f>+'[1]NFL'!F223</f>
        <v>Oakland</v>
      </c>
      <c r="G216" s="33" t="str">
        <f>+'[1]NFL'!G223</f>
        <v>New Orleans</v>
      </c>
      <c r="H216" s="34" t="str">
        <f>+'[1]NFL'!H223</f>
        <v>Oakland</v>
      </c>
      <c r="I216" s="57">
        <f>+'[1]NFL'!I223</f>
        <v>5</v>
      </c>
      <c r="J216" s="35">
        <f>+'[1]NFL'!J223</f>
        <v>54.5</v>
      </c>
      <c r="K216" s="95" t="str">
        <f>+'[1]NFL'!K223</f>
        <v>New Orleans</v>
      </c>
      <c r="L216" s="109">
        <f>+'[1]NFL'!L223</f>
        <v>38</v>
      </c>
      <c r="M216" s="95" t="str">
        <f>+'[1]NFL'!M223</f>
        <v>Oakland</v>
      </c>
      <c r="N216" s="114">
        <f>+'[1]NFL'!N223</f>
        <v>17</v>
      </c>
      <c r="O216" s="95" t="str">
        <f>+'[1]NFL'!O223</f>
        <v>New Orleans</v>
      </c>
      <c r="P216" s="96" t="str">
        <f>+'[1]NFL'!P223</f>
        <v>Oakland</v>
      </c>
      <c r="Q216" s="95" t="str">
        <f>+'[1]NFL'!Q223</f>
        <v>New Orleans</v>
      </c>
      <c r="R216" s="97" t="str">
        <f>+'[1]NFL'!R223</f>
        <v>W</v>
      </c>
      <c r="S216" s="98" t="str">
        <f>+'[1]NFL'!AA223</f>
        <v>O</v>
      </c>
      <c r="T216" s="99">
        <f>+'[1]NFL'!AB223</f>
        <v>0</v>
      </c>
      <c r="U216" s="97">
        <f>+'[1]NFL'!AC223</f>
        <v>0</v>
      </c>
      <c r="V216" s="71" t="str">
        <f>+'[1]NFL'!AQ223</f>
        <v>New Orleans</v>
      </c>
      <c r="W216" s="37">
        <f>+'[1]NFL'!AR223</f>
        <v>2</v>
      </c>
      <c r="X216" s="38">
        <f>+'[1]NFL'!AS223</f>
        <v>2</v>
      </c>
      <c r="Y216" s="38">
        <f>+'[1]NFL'!AT223</f>
        <v>0</v>
      </c>
      <c r="Z216" s="37">
        <f>+'[1]NFL'!AU223</f>
        <v>5</v>
      </c>
      <c r="AA216" s="29">
        <f>+'[1]NFL'!AV223</f>
        <v>4</v>
      </c>
      <c r="AB216" s="30">
        <f>+'[1]NFL'!AW223</f>
        <v>0</v>
      </c>
      <c r="AC216" s="27">
        <f>+'[1]NFL'!AX223</f>
        <v>1</v>
      </c>
      <c r="AD216" s="29">
        <f>+'[1]NFL'!AY223</f>
        <v>0</v>
      </c>
      <c r="AE216" s="39">
        <f>+'[1]NFL'!AZ223</f>
        <v>0</v>
      </c>
      <c r="AF216" s="71" t="str">
        <f>+'[1]NFL'!BA223</f>
        <v>Oakland</v>
      </c>
      <c r="AG216" s="37">
        <f>+'[1]NFL'!BB223</f>
        <v>1</v>
      </c>
      <c r="AH216" s="38">
        <f>+'[1]NFL'!BC223</f>
        <v>3</v>
      </c>
      <c r="AI216" s="38">
        <f>+'[1]NFL'!BD223</f>
        <v>0</v>
      </c>
      <c r="AJ216" s="37">
        <f>+'[1]NFL'!BE223</f>
        <v>3</v>
      </c>
      <c r="AK216" s="38">
        <f>+'[1]NFL'!BF223</f>
        <v>6</v>
      </c>
      <c r="AL216" s="38">
        <f>+'[1]NFL'!BG223</f>
        <v>0</v>
      </c>
      <c r="AM216" s="79">
        <f>+'[1]NFL'!BH223</f>
        <v>19.71</v>
      </c>
      <c r="AN216" s="80">
        <f>+'[1]NFL'!BI223</f>
        <v>11.42</v>
      </c>
      <c r="AO216" s="145">
        <f>+'[1]NFL'!BJ223</f>
        <v>0</v>
      </c>
    </row>
    <row r="217" spans="1:41" ht="15">
      <c r="A217" s="32">
        <f>+'[1]NFL'!A224</f>
        <v>11</v>
      </c>
      <c r="B217" s="117">
        <f>+'[1]NFL'!B224</f>
        <v>41231</v>
      </c>
      <c r="C217" s="64">
        <f>+'[1]NFL'!C224</f>
        <v>0.6770833333333334</v>
      </c>
      <c r="D217" s="117" t="str">
        <f>+'[1]NFL'!D224</f>
        <v>CBS</v>
      </c>
      <c r="E217" s="33" t="str">
        <f>+'[1]NFL'!E224</f>
        <v>San Diego</v>
      </c>
      <c r="F217" s="34" t="str">
        <f>+'[1]NFL'!F224</f>
        <v>Denver</v>
      </c>
      <c r="G217" s="33" t="str">
        <f>+'[1]NFL'!G224</f>
        <v>Denver</v>
      </c>
      <c r="H217" s="34" t="str">
        <f>+'[1]NFL'!H224</f>
        <v>San Diego</v>
      </c>
      <c r="I217" s="57">
        <f>+'[1]NFL'!I224</f>
        <v>7</v>
      </c>
      <c r="J217" s="35">
        <f>+'[1]NFL'!J224</f>
        <v>49</v>
      </c>
      <c r="K217" s="95" t="str">
        <f>+'[1]NFL'!K224</f>
        <v>Denver</v>
      </c>
      <c r="L217" s="109">
        <f>+'[1]NFL'!L224</f>
        <v>30</v>
      </c>
      <c r="M217" s="95" t="str">
        <f>+'[1]NFL'!M224</f>
        <v>San Diego</v>
      </c>
      <c r="N217" s="114">
        <f>+'[1]NFL'!N224</f>
        <v>23</v>
      </c>
      <c r="O217" s="95" t="str">
        <f>+'[1]NFL'!O224</f>
        <v>San Diego</v>
      </c>
      <c r="P217" s="96" t="str">
        <f>+'[1]NFL'!P224</f>
        <v>Denver</v>
      </c>
      <c r="Q217" s="95" t="str">
        <f>+'[1]NFL'!Q224</f>
        <v>Denver</v>
      </c>
      <c r="R217" s="97" t="str">
        <f>+'[1]NFL'!R224</f>
        <v>T</v>
      </c>
      <c r="S217" s="98" t="str">
        <f>+'[1]NFL'!AA224</f>
        <v>O</v>
      </c>
      <c r="T217" s="99">
        <f>+'[1]NFL'!AB224</f>
        <v>0</v>
      </c>
      <c r="U217" s="97">
        <f>+'[1]NFL'!AC224</f>
        <v>0</v>
      </c>
      <c r="V217" s="71" t="str">
        <f>+'[1]NFL'!AQ224</f>
        <v>San Diego</v>
      </c>
      <c r="W217" s="37">
        <f>+'[1]NFL'!AR224</f>
        <v>2</v>
      </c>
      <c r="X217" s="38">
        <f>+'[1]NFL'!AS224</f>
        <v>3</v>
      </c>
      <c r="Y217" s="38">
        <f>+'[1]NFL'!AT224</f>
        <v>0</v>
      </c>
      <c r="Z217" s="37">
        <f>+'[1]NFL'!AU224</f>
        <v>4</v>
      </c>
      <c r="AA217" s="29">
        <f>+'[1]NFL'!AV224</f>
        <v>5</v>
      </c>
      <c r="AB217" s="30">
        <f>+'[1]NFL'!AW224</f>
        <v>0</v>
      </c>
      <c r="AC217" s="27">
        <f>+'[1]NFL'!AX224</f>
        <v>9</v>
      </c>
      <c r="AD217" s="29">
        <f>+'[1]NFL'!AY224</f>
        <v>3</v>
      </c>
      <c r="AE217" s="39">
        <f>+'[1]NFL'!AZ224</f>
        <v>2</v>
      </c>
      <c r="AF217" s="71" t="str">
        <f>+'[1]NFL'!BA224</f>
        <v>Denver</v>
      </c>
      <c r="AG217" s="37">
        <f>+'[1]NFL'!BB224</f>
        <v>3</v>
      </c>
      <c r="AH217" s="38">
        <f>+'[1]NFL'!BC224</f>
        <v>1</v>
      </c>
      <c r="AI217" s="38">
        <f>+'[1]NFL'!BD224</f>
        <v>0</v>
      </c>
      <c r="AJ217" s="37">
        <f>+'[1]NFL'!BE224</f>
        <v>6</v>
      </c>
      <c r="AK217" s="38">
        <f>+'[1]NFL'!BF224</f>
        <v>3</v>
      </c>
      <c r="AL217" s="38">
        <f>+'[1]NFL'!BG224</f>
        <v>0</v>
      </c>
      <c r="AM217" s="79">
        <f>+'[1]NFL'!BH224</f>
        <v>18.71</v>
      </c>
      <c r="AN217" s="80">
        <f>+'[1]NFL'!BI224</f>
        <v>29.83</v>
      </c>
      <c r="AO217" s="145">
        <f>+'[1]NFL'!BJ224</f>
        <v>0</v>
      </c>
    </row>
    <row r="218" spans="1:41" ht="15">
      <c r="A218" s="32">
        <f>+'[1]NFL'!A225</f>
        <v>11</v>
      </c>
      <c r="B218" s="117">
        <f>+'[1]NFL'!B225</f>
        <v>41231</v>
      </c>
      <c r="C218" s="64">
        <f>+'[1]NFL'!C225</f>
        <v>0.8472220833333334</v>
      </c>
      <c r="D218" s="117" t="str">
        <f>+'[1]NFL'!D225</f>
        <v>NBC</v>
      </c>
      <c r="E218" s="33" t="str">
        <f>+'[1]NFL'!E225</f>
        <v>Baltimore</v>
      </c>
      <c r="F218" s="34" t="str">
        <f>+'[1]NFL'!F225</f>
        <v>Pittsburgh</v>
      </c>
      <c r="G218" s="33" t="str">
        <f>+'[1]NFL'!G225</f>
        <v>Baltimore</v>
      </c>
      <c r="H218" s="34" t="str">
        <f>+'[1]NFL'!H225</f>
        <v>Pittsburgh</v>
      </c>
      <c r="I218" s="57">
        <f>+'[1]NFL'!I225</f>
        <v>3.5</v>
      </c>
      <c r="J218" s="35">
        <f>+'[1]NFL'!J225</f>
        <v>40</v>
      </c>
      <c r="K218" s="95" t="str">
        <f>+'[1]NFL'!K225</f>
        <v>Baltimore</v>
      </c>
      <c r="L218" s="109">
        <f>+'[1]NFL'!L225</f>
        <v>13</v>
      </c>
      <c r="M218" s="95" t="str">
        <f>+'[1]NFL'!M225</f>
        <v>Pittsburgh</v>
      </c>
      <c r="N218" s="114">
        <f>+'[1]NFL'!N225</f>
        <v>10</v>
      </c>
      <c r="O218" s="95" t="str">
        <f>+'[1]NFL'!O225</f>
        <v>Pittsburgh</v>
      </c>
      <c r="P218" s="96" t="str">
        <f>+'[1]NFL'!P225</f>
        <v>Baltimore</v>
      </c>
      <c r="Q218" s="95" t="str">
        <f>+'[1]NFL'!Q225</f>
        <v>Pittsburgh</v>
      </c>
      <c r="R218" s="97" t="str">
        <f>+'[1]NFL'!R225</f>
        <v>W</v>
      </c>
      <c r="S218" s="98" t="str">
        <f>+'[1]NFL'!AA225</f>
        <v>U</v>
      </c>
      <c r="T218" s="99">
        <f>+'[1]NFL'!AB225</f>
        <v>0</v>
      </c>
      <c r="U218" s="97">
        <f>+'[1]NFL'!AC225</f>
        <v>0</v>
      </c>
      <c r="V218" s="71" t="str">
        <f>+'[1]NFL'!AQ225</f>
        <v>Baltimore</v>
      </c>
      <c r="W218" s="37">
        <f>+'[1]NFL'!AR225</f>
        <v>2</v>
      </c>
      <c r="X218" s="38">
        <f>+'[1]NFL'!AS225</f>
        <v>2</v>
      </c>
      <c r="Y218" s="38">
        <f>+'[1]NFL'!AT225</f>
        <v>0</v>
      </c>
      <c r="Z218" s="37">
        <f>+'[1]NFL'!AU225</f>
        <v>4</v>
      </c>
      <c r="AA218" s="29">
        <f>+'[1]NFL'!AV225</f>
        <v>5</v>
      </c>
      <c r="AB218" s="30">
        <f>+'[1]NFL'!AW225</f>
        <v>0</v>
      </c>
      <c r="AC218" s="27">
        <f>+'[1]NFL'!AX225</f>
        <v>9</v>
      </c>
      <c r="AD218" s="29">
        <f>+'[1]NFL'!AY225</f>
        <v>4</v>
      </c>
      <c r="AE218" s="39">
        <f>+'[1]NFL'!AZ225</f>
        <v>1</v>
      </c>
      <c r="AF218" s="71" t="str">
        <f>+'[1]NFL'!BA225</f>
        <v>Pittsburgh</v>
      </c>
      <c r="AG218" s="37">
        <f>+'[1]NFL'!BB225</f>
        <v>2</v>
      </c>
      <c r="AH218" s="38">
        <f>+'[1]NFL'!BC225</f>
        <v>2</v>
      </c>
      <c r="AI218" s="38">
        <f>+'[1]NFL'!BD225</f>
        <v>0</v>
      </c>
      <c r="AJ218" s="37">
        <f>+'[1]NFL'!BE225</f>
        <v>4</v>
      </c>
      <c r="AK218" s="38">
        <f>+'[1]NFL'!BF225</f>
        <v>5</v>
      </c>
      <c r="AL218" s="38">
        <f>+'[1]NFL'!BG225</f>
        <v>0</v>
      </c>
      <c r="AM218" s="79">
        <f>+'[1]NFL'!BH225</f>
        <v>23.18</v>
      </c>
      <c r="AN218" s="80">
        <f>+'[1]NFL'!BI225</f>
        <v>21.2</v>
      </c>
      <c r="AO218" s="145">
        <f>+'[1]NFL'!BJ225</f>
        <v>0</v>
      </c>
    </row>
    <row r="219" spans="1:41" ht="15">
      <c r="A219" s="32">
        <f>+'[1]NFL'!A226</f>
        <v>11</v>
      </c>
      <c r="B219" s="117">
        <f>+'[1]NFL'!B226</f>
        <v>41232</v>
      </c>
      <c r="C219" s="64">
        <f>+'[1]NFL'!C226</f>
        <v>0.8541666666666666</v>
      </c>
      <c r="D219" s="117" t="str">
        <f>+'[1]NFL'!D226</f>
        <v>ESPN</v>
      </c>
      <c r="E219" s="33" t="str">
        <f>+'[1]NFL'!E226</f>
        <v>Chicago</v>
      </c>
      <c r="F219" s="34" t="str">
        <f>+'[1]NFL'!F226</f>
        <v>San Francisco</v>
      </c>
      <c r="G219" s="33" t="str">
        <f>+'[1]NFL'!G226</f>
        <v>San Francisco</v>
      </c>
      <c r="H219" s="34" t="str">
        <f>+'[1]NFL'!H226</f>
        <v>Chicago</v>
      </c>
      <c r="I219" s="57">
        <f>+'[1]NFL'!I226</f>
        <v>5</v>
      </c>
      <c r="J219" s="35">
        <f>+'[1]NFL'!J226</f>
        <v>38.5</v>
      </c>
      <c r="K219" s="95" t="str">
        <f>+'[1]NFL'!K226</f>
        <v>San Francisco</v>
      </c>
      <c r="L219" s="109">
        <f>+'[1]NFL'!L226</f>
        <v>32</v>
      </c>
      <c r="M219" s="95" t="str">
        <f>+'[1]NFL'!M226</f>
        <v>Chicago</v>
      </c>
      <c r="N219" s="114">
        <f>+'[1]NFL'!N226</f>
        <v>7</v>
      </c>
      <c r="O219" s="95" t="str">
        <f>+'[1]NFL'!O226</f>
        <v>San Francisco</v>
      </c>
      <c r="P219" s="96" t="str">
        <f>+'[1]NFL'!P226</f>
        <v>Chicago</v>
      </c>
      <c r="Q219" s="95" t="str">
        <f>+'[1]NFL'!Q226</f>
        <v>Chicago</v>
      </c>
      <c r="R219" s="97" t="str">
        <f>+'[1]NFL'!R226</f>
        <v>L</v>
      </c>
      <c r="S219" s="98" t="str">
        <f>+'[1]NFL'!AA226</f>
        <v>O</v>
      </c>
      <c r="T219" s="99" t="str">
        <f>+'[1]NFL'!AB226</f>
        <v>U</v>
      </c>
      <c r="U219" s="97" t="str">
        <f>+'[1]NFL'!AC226</f>
        <v>L</v>
      </c>
      <c r="V219" s="71" t="str">
        <f>+'[1]NFL'!AQ226</f>
        <v>Chicago</v>
      </c>
      <c r="W219" s="37">
        <f>+'[1]NFL'!AR226</f>
        <v>3</v>
      </c>
      <c r="X219" s="38">
        <f>+'[1]NFL'!AS226</f>
        <v>1</v>
      </c>
      <c r="Y219" s="38">
        <f>+'[1]NFL'!AT226</f>
        <v>0</v>
      </c>
      <c r="Z219" s="37">
        <f>+'[1]NFL'!AU226</f>
        <v>5</v>
      </c>
      <c r="AA219" s="29">
        <f>+'[1]NFL'!AV226</f>
        <v>4</v>
      </c>
      <c r="AB219" s="30">
        <f>+'[1]NFL'!AW226</f>
        <v>0</v>
      </c>
      <c r="AC219" s="27">
        <f>+'[1]NFL'!AX226</f>
        <v>1</v>
      </c>
      <c r="AD219" s="29">
        <f>+'[1]NFL'!AY226</f>
        <v>2</v>
      </c>
      <c r="AE219" s="39">
        <f>+'[1]NFL'!AZ226</f>
        <v>0</v>
      </c>
      <c r="AF219" s="71" t="str">
        <f>+'[1]NFL'!BA226</f>
        <v>San Francisco</v>
      </c>
      <c r="AG219" s="37">
        <f>+'[1]NFL'!BB226</f>
        <v>2</v>
      </c>
      <c r="AH219" s="38">
        <f>+'[1]NFL'!BC226</f>
        <v>3</v>
      </c>
      <c r="AI219" s="38">
        <f>+'[1]NFL'!BD226</f>
        <v>0</v>
      </c>
      <c r="AJ219" s="37">
        <f>+'[1]NFL'!BE226</f>
        <v>5</v>
      </c>
      <c r="AK219" s="38">
        <f>+'[1]NFL'!BF226</f>
        <v>4</v>
      </c>
      <c r="AL219" s="38">
        <f>+'[1]NFL'!BG226</f>
        <v>0</v>
      </c>
      <c r="AM219" s="79">
        <f>+'[1]NFL'!BH226</f>
        <v>28.9</v>
      </c>
      <c r="AN219" s="80">
        <f>+'[1]NFL'!BI226</f>
        <v>27.87</v>
      </c>
      <c r="AO219" s="145" t="str">
        <f>+'[1]NFL'!BJ226</f>
        <v>X</v>
      </c>
    </row>
    <row r="220" spans="1:41" ht="15">
      <c r="A220" s="32"/>
      <c r="B220" s="117"/>
      <c r="D220" s="117"/>
      <c r="E220" s="33" t="s">
        <v>25</v>
      </c>
      <c r="F220" s="34"/>
      <c r="I220" s="57"/>
      <c r="J220" s="35"/>
      <c r="K220" s="95"/>
      <c r="L220" s="109"/>
      <c r="M220" s="95"/>
      <c r="N220" s="114"/>
      <c r="O220" s="95"/>
      <c r="P220" s="96"/>
      <c r="R220" s="97"/>
      <c r="S220" s="98"/>
      <c r="T220" s="99"/>
      <c r="U220" s="97"/>
      <c r="V220" s="71"/>
      <c r="W220" s="37"/>
      <c r="X220" s="38"/>
      <c r="Y220" s="38"/>
      <c r="Z220" s="37"/>
      <c r="AE220" s="39"/>
      <c r="AF220" s="71"/>
      <c r="AG220" s="37"/>
      <c r="AH220" s="38"/>
      <c r="AI220" s="38"/>
      <c r="AJ220" s="37"/>
      <c r="AK220" s="38"/>
      <c r="AL220" s="38"/>
      <c r="AM220" s="79"/>
      <c r="AN220" s="80"/>
      <c r="AO220" s="145">
        <f>+'[1]NFL'!BJ227</f>
        <v>0</v>
      </c>
    </row>
    <row r="221" spans="1:41" ht="15">
      <c r="A221" s="32"/>
      <c r="B221" s="117"/>
      <c r="D221" s="117"/>
      <c r="E221" s="33" t="str">
        <f>+'[1]NFL'!E228</f>
        <v>Tennessee</v>
      </c>
      <c r="F221" s="34"/>
      <c r="I221" s="57"/>
      <c r="J221" s="35"/>
      <c r="K221" s="95"/>
      <c r="L221" s="109"/>
      <c r="M221" s="95"/>
      <c r="N221" s="114"/>
      <c r="O221" s="95"/>
      <c r="P221" s="96"/>
      <c r="R221" s="97" t="str">
        <f>+'[1]NFL'!R228</f>
        <v>5-8-1</v>
      </c>
      <c r="S221" s="98"/>
      <c r="T221" s="99"/>
      <c r="U221" s="97" t="str">
        <f>+'[1]NFL'!BV228</f>
        <v>1-0-0</v>
      </c>
      <c r="V221" s="71" t="str">
        <f>+'[1]NFL'!AQ228</f>
        <v>Tennessee</v>
      </c>
      <c r="W221" s="37">
        <f>+'[1]NFL'!AR228</f>
        <v>2</v>
      </c>
      <c r="X221" s="38">
        <f>+'[1]NFL'!AS228</f>
        <v>3</v>
      </c>
      <c r="Y221" s="38">
        <f>+'[1]NFL'!AT228</f>
        <v>0</v>
      </c>
      <c r="Z221" s="37">
        <f>+'[1]NFL'!AU228</f>
        <v>4</v>
      </c>
      <c r="AA221" s="29">
        <f>+'[1]NFL'!AV228</f>
        <v>6</v>
      </c>
      <c r="AB221" s="30">
        <f>+'[1]NFL'!AW228</f>
        <v>0</v>
      </c>
      <c r="AE221" s="39"/>
      <c r="AF221" s="71"/>
      <c r="AG221" s="37"/>
      <c r="AH221" s="38"/>
      <c r="AI221" s="38"/>
      <c r="AJ221" s="37"/>
      <c r="AK221" s="38"/>
      <c r="AL221" s="38"/>
      <c r="AM221" s="79">
        <f>+'[1]NFL'!BH228</f>
        <v>13.62</v>
      </c>
      <c r="AN221" s="80"/>
      <c r="AO221" s="145" t="str">
        <f>+'[1]NFL'!BJ228</f>
        <v>0-1</v>
      </c>
    </row>
    <row r="222" spans="1:41" ht="15">
      <c r="A222" s="32"/>
      <c r="B222" s="117"/>
      <c r="D222" s="117"/>
      <c r="E222" s="33" t="str">
        <f>+'[1]NFL'!E229</f>
        <v>Minnesota</v>
      </c>
      <c r="F222" s="34"/>
      <c r="I222" s="57"/>
      <c r="J222" s="35"/>
      <c r="K222" s="95"/>
      <c r="L222" s="109"/>
      <c r="M222" s="95"/>
      <c r="N222" s="114"/>
      <c r="O222" s="95"/>
      <c r="P222" s="96"/>
      <c r="R222" s="97" t="str">
        <f>+'[1]NFL'!R229</f>
        <v>83-72-5</v>
      </c>
      <c r="S222" s="98"/>
      <c r="T222" s="99"/>
      <c r="U222" s="97" t="str">
        <f>+'[1]NFL'!BV229</f>
        <v>6-8-0</v>
      </c>
      <c r="V222" s="71" t="str">
        <f>+'[1]NFL'!AQ229</f>
        <v>Minnesota</v>
      </c>
      <c r="W222" s="37">
        <f>+'[1]NFL'!AR229</f>
        <v>1</v>
      </c>
      <c r="X222" s="38">
        <f>+'[1]NFL'!AS229</f>
        <v>3</v>
      </c>
      <c r="Y222" s="38">
        <f>+'[1]NFL'!AT229</f>
        <v>0</v>
      </c>
      <c r="Z222" s="37">
        <f>+'[1]NFL'!AU229</f>
        <v>5</v>
      </c>
      <c r="AA222" s="29">
        <f>+'[1]NFL'!AV229</f>
        <v>5</v>
      </c>
      <c r="AB222" s="30">
        <f>+'[1]NFL'!AW229</f>
        <v>0</v>
      </c>
      <c r="AE222" s="39"/>
      <c r="AF222" s="71"/>
      <c r="AG222" s="37"/>
      <c r="AH222" s="38"/>
      <c r="AI222" s="38"/>
      <c r="AJ222" s="37"/>
      <c r="AK222" s="38"/>
      <c r="AL222" s="38"/>
      <c r="AM222" s="79">
        <f>+'[1]NFL'!BH229</f>
        <v>20.76</v>
      </c>
      <c r="AN222" s="80"/>
      <c r="AO222" s="145" t="str">
        <f>+'[1]NFL'!BJ229</f>
        <v>7-4</v>
      </c>
    </row>
    <row r="223" spans="1:41" ht="15">
      <c r="A223" s="32"/>
      <c r="B223" s="117"/>
      <c r="D223" s="117"/>
      <c r="E223" s="33" t="str">
        <f>+'[1]NFL'!E230</f>
        <v>NY Giants</v>
      </c>
      <c r="F223" s="34"/>
      <c r="I223" s="57"/>
      <c r="J223" s="35"/>
      <c r="K223" s="95"/>
      <c r="L223" s="109"/>
      <c r="M223" s="95"/>
      <c r="N223" s="114"/>
      <c r="O223" s="95"/>
      <c r="P223" s="96"/>
      <c r="R223" s="97"/>
      <c r="S223" s="98"/>
      <c r="T223" s="99"/>
      <c r="V223" s="71" t="str">
        <f>+'[1]NFL'!AQ230</f>
        <v>NY Giants</v>
      </c>
      <c r="W223" s="37">
        <f>+'[1]NFL'!AR230</f>
        <v>3</v>
      </c>
      <c r="X223" s="38">
        <f>+'[1]NFL'!AS230</f>
        <v>1</v>
      </c>
      <c r="Y223" s="38">
        <f>+'[1]NFL'!AT230</f>
        <v>1</v>
      </c>
      <c r="Z223" s="37">
        <f>+'[1]NFL'!AU230</f>
        <v>4</v>
      </c>
      <c r="AA223" s="29">
        <f>+'[1]NFL'!AV230</f>
        <v>4</v>
      </c>
      <c r="AB223" s="30">
        <f>+'[1]NFL'!AW230</f>
        <v>2</v>
      </c>
      <c r="AE223" s="39"/>
      <c r="AF223" s="71"/>
      <c r="AG223" s="37"/>
      <c r="AH223" s="38"/>
      <c r="AI223" s="38"/>
      <c r="AJ223" s="37"/>
      <c r="AK223" s="38"/>
      <c r="AL223" s="38"/>
      <c r="AM223" s="79">
        <f>+'[1]NFL'!BH230</f>
        <v>23.97</v>
      </c>
      <c r="AN223" s="80"/>
      <c r="AO223" s="145">
        <f>+'[1]NFL'!BJ230</f>
        <v>0</v>
      </c>
    </row>
    <row r="224" spans="1:41" ht="15">
      <c r="A224" s="32"/>
      <c r="B224" s="117"/>
      <c r="D224" s="117"/>
      <c r="E224" s="33" t="str">
        <f>+'[1]NFL'!E231</f>
        <v>Seattle</v>
      </c>
      <c r="F224" s="34"/>
      <c r="I224" s="57"/>
      <c r="J224" s="35"/>
      <c r="K224" s="95"/>
      <c r="L224" s="109"/>
      <c r="M224" s="95"/>
      <c r="N224" s="114"/>
      <c r="O224" s="95"/>
      <c r="P224" s="96"/>
      <c r="R224" s="97"/>
      <c r="S224" s="98"/>
      <c r="T224" s="99"/>
      <c r="U224" s="97"/>
      <c r="V224" s="71" t="str">
        <f>+'[1]NFL'!AQ231</f>
        <v>Seattle</v>
      </c>
      <c r="W224" s="37">
        <f>+'[1]NFL'!AR231</f>
        <v>2</v>
      </c>
      <c r="X224" s="38">
        <f>+'[1]NFL'!AS231</f>
        <v>3</v>
      </c>
      <c r="Y224" s="38">
        <f>+'[1]NFL'!AT231</f>
        <v>0</v>
      </c>
      <c r="Z224" s="37">
        <f>+'[1]NFL'!AU231</f>
        <v>7</v>
      </c>
      <c r="AA224" s="29">
        <f>+'[1]NFL'!AV231</f>
        <v>3</v>
      </c>
      <c r="AB224" s="30">
        <f>+'[1]NFL'!AW231</f>
        <v>0</v>
      </c>
      <c r="AE224" s="39"/>
      <c r="AF224" s="71"/>
      <c r="AG224" s="37"/>
      <c r="AH224" s="38"/>
      <c r="AI224" s="38"/>
      <c r="AJ224" s="37"/>
      <c r="AK224" s="38"/>
      <c r="AL224" s="38"/>
      <c r="AM224" s="79">
        <f>+'[1]NFL'!BH231</f>
        <v>24.87</v>
      </c>
      <c r="AN224" s="80"/>
      <c r="AO224" s="145">
        <f>+'[1]NFL'!BJ231</f>
        <v>0</v>
      </c>
    </row>
    <row r="225" spans="1:41" ht="15">
      <c r="A225" s="32"/>
      <c r="B225" s="117"/>
      <c r="D225" s="117"/>
      <c r="E225" s="33"/>
      <c r="F225" s="34"/>
      <c r="I225" s="57"/>
      <c r="J225" s="35"/>
      <c r="K225" s="95"/>
      <c r="L225" s="109"/>
      <c r="M225" s="95"/>
      <c r="N225" s="114"/>
      <c r="O225" s="95"/>
      <c r="P225" s="96"/>
      <c r="R225" s="97"/>
      <c r="S225" s="98"/>
      <c r="T225" s="99"/>
      <c r="U225" s="97"/>
      <c r="V225" s="71"/>
      <c r="W225" s="37"/>
      <c r="X225" s="38"/>
      <c r="Y225" s="38"/>
      <c r="Z225" s="37"/>
      <c r="AE225" s="39"/>
      <c r="AF225" s="71"/>
      <c r="AG225" s="37"/>
      <c r="AH225" s="38"/>
      <c r="AI225" s="38"/>
      <c r="AJ225" s="37"/>
      <c r="AK225" s="38"/>
      <c r="AL225" s="38"/>
      <c r="AM225" s="79"/>
      <c r="AN225" s="80"/>
      <c r="AO225" s="145">
        <f>+'[1]NFL'!BJ232</f>
        <v>0</v>
      </c>
    </row>
    <row r="226" spans="1:41" ht="15">
      <c r="A226" s="32"/>
      <c r="B226" s="117"/>
      <c r="D226" s="117"/>
      <c r="E226" s="33"/>
      <c r="F226" s="34"/>
      <c r="I226" s="57"/>
      <c r="J226" s="35"/>
      <c r="K226" s="95"/>
      <c r="L226" s="109"/>
      <c r="M226" s="95"/>
      <c r="N226" s="114"/>
      <c r="O226" s="95"/>
      <c r="P226" s="96"/>
      <c r="R226" s="97"/>
      <c r="S226" s="98"/>
      <c r="T226" s="99"/>
      <c r="U226" s="97"/>
      <c r="V226" s="71"/>
      <c r="W226" s="37"/>
      <c r="X226" s="38"/>
      <c r="Y226" s="38"/>
      <c r="Z226" s="37"/>
      <c r="AE226" s="39"/>
      <c r="AF226" s="71"/>
      <c r="AG226" s="37"/>
      <c r="AH226" s="38"/>
      <c r="AI226" s="38"/>
      <c r="AJ226" s="37"/>
      <c r="AK226" s="38"/>
      <c r="AL226" s="38"/>
      <c r="AM226" s="79"/>
      <c r="AN226" s="80"/>
      <c r="AO226" s="145">
        <f>+'[1]NFL'!BJ233</f>
        <v>0</v>
      </c>
    </row>
    <row r="227" spans="1:41" ht="15">
      <c r="A227" s="32"/>
      <c r="B227" s="117"/>
      <c r="D227" s="117"/>
      <c r="E227" s="33"/>
      <c r="F227" s="34"/>
      <c r="I227" s="57"/>
      <c r="J227" s="35"/>
      <c r="K227" s="95"/>
      <c r="L227" s="109"/>
      <c r="M227" s="95"/>
      <c r="N227" s="114"/>
      <c r="O227" s="95"/>
      <c r="P227" s="96"/>
      <c r="R227" s="97"/>
      <c r="S227" s="98"/>
      <c r="T227" s="99"/>
      <c r="U227" s="97"/>
      <c r="V227" s="71"/>
      <c r="W227" s="37"/>
      <c r="X227" s="38"/>
      <c r="Y227" s="38"/>
      <c r="Z227" s="37"/>
      <c r="AE227" s="39"/>
      <c r="AF227" s="71"/>
      <c r="AG227" s="37"/>
      <c r="AH227" s="38"/>
      <c r="AI227" s="38"/>
      <c r="AJ227" s="37"/>
      <c r="AK227" s="38"/>
      <c r="AL227" s="38"/>
      <c r="AM227" s="79"/>
      <c r="AN227" s="80"/>
      <c r="AO227" s="145">
        <f>+'[1]NFL'!BJ235</f>
        <v>0</v>
      </c>
    </row>
    <row r="228" spans="1:41" ht="15">
      <c r="A228" s="32">
        <f>+'[1]NFL'!A236</f>
        <v>12</v>
      </c>
      <c r="B228" s="117">
        <f>+'[1]NFL'!B236</f>
        <v>41235</v>
      </c>
      <c r="C228" s="64">
        <f>+'[1]NFL'!C236</f>
        <v>0.6770833333333334</v>
      </c>
      <c r="D228" s="117" t="str">
        <f>+'[1]NFL'!D236</f>
        <v>Fox</v>
      </c>
      <c r="E228" s="33" t="str">
        <f>+'[1]NFL'!E236</f>
        <v>Washington</v>
      </c>
      <c r="F228" s="34" t="str">
        <f>+'[1]NFL'!F236</f>
        <v>Dallas </v>
      </c>
      <c r="G228" s="33" t="str">
        <f>+'[1]NFL'!G236</f>
        <v>Dallas </v>
      </c>
      <c r="H228" s="34" t="str">
        <f>+'[1]NFL'!H236</f>
        <v>Washington</v>
      </c>
      <c r="I228" s="57">
        <f>+'[1]NFL'!I236</f>
        <v>3.5</v>
      </c>
      <c r="J228" s="35">
        <f>+'[1]NFL'!J236</f>
        <v>47.5</v>
      </c>
      <c r="K228" s="95" t="str">
        <f>+'[1]NFL'!K236</f>
        <v>Washington</v>
      </c>
      <c r="L228" s="109">
        <f>+'[1]NFL'!L236</f>
        <v>38</v>
      </c>
      <c r="M228" s="95" t="str">
        <f>+'[1]NFL'!M236</f>
        <v>Dallas </v>
      </c>
      <c r="N228" s="114">
        <f>+'[1]NFL'!N236</f>
        <v>31</v>
      </c>
      <c r="O228" s="95" t="str">
        <f>+'[1]NFL'!O236</f>
        <v>Washington</v>
      </c>
      <c r="P228" s="96" t="str">
        <f>+'[1]NFL'!P236</f>
        <v>Dallas </v>
      </c>
      <c r="Q228" s="95" t="str">
        <f>+'[1]NFL'!Q236</f>
        <v>Washington</v>
      </c>
      <c r="R228" s="97" t="str">
        <f>+'[1]NFL'!R236</f>
        <v>W</v>
      </c>
      <c r="S228" s="98" t="str">
        <f>+'[1]NFL'!AA236</f>
        <v>O</v>
      </c>
      <c r="T228" s="99">
        <f>+'[1]NFL'!AB236</f>
        <v>0</v>
      </c>
      <c r="U228" s="97">
        <f>+'[1]NFL'!AC236</f>
        <v>0</v>
      </c>
      <c r="V228" s="71" t="str">
        <f>+'[1]NFL'!AQ236</f>
        <v>Washington</v>
      </c>
      <c r="W228" s="37">
        <f>+'[1]NFL'!AR236</f>
        <v>3</v>
      </c>
      <c r="X228" s="38">
        <f>+'[1]NFL'!AS236</f>
        <v>2</v>
      </c>
      <c r="Y228" s="38">
        <f>+'[1]NFL'!AT236</f>
        <v>0</v>
      </c>
      <c r="Z228" s="37">
        <f>+'[1]NFL'!AU236</f>
        <v>5</v>
      </c>
      <c r="AA228" s="29">
        <f>+'[1]NFL'!AV236</f>
        <v>5</v>
      </c>
      <c r="AB228" s="30">
        <f>+'[1]NFL'!AW236</f>
        <v>0</v>
      </c>
      <c r="AC228" s="27">
        <f>+'[1]NFL'!AX236</f>
        <v>11</v>
      </c>
      <c r="AD228" s="29">
        <f>+'[1]NFL'!AY236</f>
        <v>3</v>
      </c>
      <c r="AE228" s="39">
        <f>+'[1]NFL'!AZ236</f>
        <v>0</v>
      </c>
      <c r="AF228" s="71" t="str">
        <f>+'[1]NFL'!BA236</f>
        <v>Dallas </v>
      </c>
      <c r="AG228" s="37">
        <f>+'[1]NFL'!BB236</f>
        <v>0</v>
      </c>
      <c r="AH228" s="38">
        <f>+'[1]NFL'!BC236</f>
        <v>4</v>
      </c>
      <c r="AI228" s="38">
        <f>+'[1]NFL'!BD236</f>
        <v>0</v>
      </c>
      <c r="AJ228" s="37">
        <f>+'[1]NFL'!BE236</f>
        <v>4</v>
      </c>
      <c r="AK228" s="38">
        <f>+'[1]NFL'!BF236</f>
        <v>6</v>
      </c>
      <c r="AL228" s="38">
        <f>+'[1]NFL'!BG236</f>
        <v>0</v>
      </c>
      <c r="AM228" s="79">
        <f>+'[1]NFL'!BH236</f>
        <v>19.67</v>
      </c>
      <c r="AN228" s="80">
        <f>+'[1]NFL'!BI236</f>
        <v>21.04</v>
      </c>
      <c r="AO228" s="145">
        <f>+'[1]NFL'!BJ236</f>
        <v>0</v>
      </c>
    </row>
    <row r="229" spans="1:41" ht="15">
      <c r="A229" s="32">
        <f>+'[1]NFL'!A237</f>
        <v>12</v>
      </c>
      <c r="B229" s="117">
        <f>+'[1]NFL'!B237</f>
        <v>41235</v>
      </c>
      <c r="C229" s="64">
        <f>+'[1]NFL'!C237</f>
        <v>0.8472220833333334</v>
      </c>
      <c r="D229" s="117" t="str">
        <f>+'[1]NFL'!D237</f>
        <v>NFL</v>
      </c>
      <c r="E229" s="33" t="str">
        <f>+'[1]NFL'!E237</f>
        <v>New England</v>
      </c>
      <c r="F229" s="34" t="str">
        <f>+'[1]NFL'!F237</f>
        <v>NY Jets</v>
      </c>
      <c r="G229" s="33" t="str">
        <f>+'[1]NFL'!G237</f>
        <v>New England</v>
      </c>
      <c r="H229" s="34" t="str">
        <f>+'[1]NFL'!H237</f>
        <v>NY Jets</v>
      </c>
      <c r="I229" s="57">
        <f>+'[1]NFL'!I237</f>
        <v>6.5</v>
      </c>
      <c r="J229" s="35">
        <f>+'[1]NFL'!J237</f>
        <v>48.5</v>
      </c>
      <c r="K229" s="95" t="str">
        <f>+'[1]NFL'!K237</f>
        <v>New England</v>
      </c>
      <c r="L229" s="109">
        <f>+'[1]NFL'!L237</f>
        <v>49</v>
      </c>
      <c r="M229" s="95" t="str">
        <f>+'[1]NFL'!M237</f>
        <v>NY Jets</v>
      </c>
      <c r="N229" s="114">
        <f>+'[1]NFL'!N237</f>
        <v>19</v>
      </c>
      <c r="O229" s="95" t="str">
        <f>+'[1]NFL'!O237</f>
        <v>New England</v>
      </c>
      <c r="P229" s="96" t="str">
        <f>+'[1]NFL'!P237</f>
        <v>NY Jets</v>
      </c>
      <c r="Q229" s="95" t="str">
        <f>+'[1]NFL'!Q237</f>
        <v>New England</v>
      </c>
      <c r="R229" s="97" t="str">
        <f>+'[1]NFL'!R237</f>
        <v>W</v>
      </c>
      <c r="S229" s="98" t="str">
        <f>+'[1]NFL'!AA237</f>
        <v>O</v>
      </c>
      <c r="T229" s="99">
        <f>+'[1]NFL'!AB237</f>
        <v>0</v>
      </c>
      <c r="U229" s="97">
        <f>+'[1]NFL'!AC237</f>
        <v>0</v>
      </c>
      <c r="V229" s="71" t="str">
        <f>+'[1]NFL'!AQ237</f>
        <v>New England</v>
      </c>
      <c r="W229" s="37">
        <f>+'[1]NFL'!AR237</f>
        <v>4</v>
      </c>
      <c r="X229" s="38">
        <f>+'[1]NFL'!AS237</f>
        <v>1</v>
      </c>
      <c r="Y229" s="38">
        <f>+'[1]NFL'!AT237</f>
        <v>0</v>
      </c>
      <c r="Z229" s="37">
        <f>+'[1]NFL'!AU237</f>
        <v>6</v>
      </c>
      <c r="AA229" s="29">
        <f>+'[1]NFL'!AV237</f>
        <v>4</v>
      </c>
      <c r="AB229" s="30">
        <f>+'[1]NFL'!AW237</f>
        <v>0</v>
      </c>
      <c r="AC229" s="27">
        <f>+'[1]NFL'!AX237</f>
        <v>8</v>
      </c>
      <c r="AD229" s="29">
        <f>+'[1]NFL'!AY237</f>
        <v>6</v>
      </c>
      <c r="AE229" s="39">
        <f>+'[1]NFL'!AZ237</f>
        <v>0</v>
      </c>
      <c r="AF229" s="71" t="str">
        <f>+'[1]NFL'!BA237</f>
        <v>NY Jets</v>
      </c>
      <c r="AG229" s="37">
        <f>+'[1]NFL'!BB237</f>
        <v>3</v>
      </c>
      <c r="AH229" s="38">
        <f>+'[1]NFL'!BC237</f>
        <v>2</v>
      </c>
      <c r="AI229" s="38">
        <f>+'[1]NFL'!BD237</f>
        <v>0</v>
      </c>
      <c r="AJ229" s="37">
        <f>+'[1]NFL'!BE237</f>
        <v>5</v>
      </c>
      <c r="AK229" s="38">
        <f>+'[1]NFL'!BF237</f>
        <v>4</v>
      </c>
      <c r="AL229" s="38">
        <f>+'[1]NFL'!BG237</f>
        <v>1</v>
      </c>
      <c r="AM229" s="79">
        <f>+'[1]NFL'!BH237</f>
        <v>29.24</v>
      </c>
      <c r="AN229" s="80">
        <f>+'[1]NFL'!BI237</f>
        <v>17.6</v>
      </c>
      <c r="AO229" s="145">
        <f>+'[1]NFL'!BJ237</f>
        <v>0</v>
      </c>
    </row>
    <row r="230" spans="1:41" ht="15">
      <c r="A230" s="32">
        <f>+'[1]NFL'!A238</f>
        <v>12</v>
      </c>
      <c r="B230" s="117">
        <f>+'[1]NFL'!B238</f>
        <v>41238</v>
      </c>
      <c r="C230" s="64">
        <f>+'[1]NFL'!C238</f>
        <v>0.5416666666666666</v>
      </c>
      <c r="D230" s="117" t="str">
        <f>+'[1]NFL'!D238</f>
        <v>Fox</v>
      </c>
      <c r="E230" s="33" t="str">
        <f>+'[1]NFL'!E238</f>
        <v>Minnesota</v>
      </c>
      <c r="F230" s="34" t="str">
        <f>+'[1]NFL'!F238</f>
        <v>Chicago</v>
      </c>
      <c r="G230" s="33" t="str">
        <f>+'[1]NFL'!G238</f>
        <v>Chicago</v>
      </c>
      <c r="H230" s="34" t="str">
        <f>+'[1]NFL'!H238</f>
        <v>Minnesota</v>
      </c>
      <c r="I230" s="57">
        <f>+'[1]NFL'!I238</f>
        <v>0</v>
      </c>
      <c r="J230" s="35">
        <f>+'[1]NFL'!J238</f>
        <v>38.5</v>
      </c>
      <c r="K230" s="95" t="str">
        <f>+'[1]NFL'!K238</f>
        <v>Chicago</v>
      </c>
      <c r="L230" s="109">
        <f>+'[1]NFL'!L238</f>
        <v>28</v>
      </c>
      <c r="M230" s="95" t="str">
        <f>+'[1]NFL'!M238</f>
        <v>Minnesota</v>
      </c>
      <c r="N230" s="114">
        <f>+'[1]NFL'!N238</f>
        <v>10</v>
      </c>
      <c r="O230" s="95" t="str">
        <f>+'[1]NFL'!O238</f>
        <v>Chicago</v>
      </c>
      <c r="P230" s="96" t="str">
        <f>+'[1]NFL'!P238</f>
        <v>Minnesota</v>
      </c>
      <c r="Q230" s="95" t="str">
        <f>+'[1]NFL'!Q238</f>
        <v>Minnesota</v>
      </c>
      <c r="R230" s="97" t="str">
        <f>+'[1]NFL'!R238</f>
        <v>L</v>
      </c>
      <c r="S230" s="98" t="str">
        <f>+'[1]NFL'!AA238</f>
        <v>U</v>
      </c>
      <c r="T230" s="99" t="str">
        <f>+'[1]NFL'!AB238</f>
        <v>U</v>
      </c>
      <c r="U230" s="97" t="str">
        <f>+'[1]NFL'!AC238</f>
        <v>W</v>
      </c>
      <c r="V230" s="71" t="str">
        <f>+'[1]NFL'!AQ238</f>
        <v>Minnesota</v>
      </c>
      <c r="W230" s="37">
        <f>+'[1]NFL'!AR238</f>
        <v>1</v>
      </c>
      <c r="X230" s="38">
        <f>+'[1]NFL'!AS238</f>
        <v>3</v>
      </c>
      <c r="Y230" s="38">
        <f>+'[1]NFL'!AT238</f>
        <v>0</v>
      </c>
      <c r="Z230" s="37">
        <f>+'[1]NFL'!AU238</f>
        <v>5</v>
      </c>
      <c r="AA230" s="29">
        <f>+'[1]NFL'!AV238</f>
        <v>5</v>
      </c>
      <c r="AB230" s="30">
        <f>+'[1]NFL'!AW238</f>
        <v>0</v>
      </c>
      <c r="AC230" s="27">
        <f>+'[1]NFL'!AX238</f>
        <v>5</v>
      </c>
      <c r="AD230" s="29">
        <f>+'[1]NFL'!AY238</f>
        <v>9</v>
      </c>
      <c r="AE230" s="39">
        <f>+'[1]NFL'!AZ238</f>
        <v>0</v>
      </c>
      <c r="AF230" s="71" t="str">
        <f>+'[1]NFL'!BA238</f>
        <v>Chicago</v>
      </c>
      <c r="AG230" s="37">
        <f>+'[1]NFL'!BB238</f>
        <v>2</v>
      </c>
      <c r="AH230" s="38">
        <f>+'[1]NFL'!BC238</f>
        <v>3</v>
      </c>
      <c r="AI230" s="38">
        <f>+'[1]NFL'!BD238</f>
        <v>0</v>
      </c>
      <c r="AJ230" s="37">
        <f>+'[1]NFL'!BE238</f>
        <v>5</v>
      </c>
      <c r="AK230" s="38">
        <f>+'[1]NFL'!BF238</f>
        <v>5</v>
      </c>
      <c r="AL230" s="38">
        <f>+'[1]NFL'!BG238</f>
        <v>0</v>
      </c>
      <c r="AM230" s="79">
        <f>+'[1]NFL'!BH238</f>
        <v>21.28</v>
      </c>
      <c r="AN230" s="80">
        <f>+'[1]NFL'!BI238</f>
        <v>26.76</v>
      </c>
      <c r="AO230" s="145">
        <f>+'[1]NFL'!BJ238</f>
        <v>0</v>
      </c>
    </row>
    <row r="231" spans="1:41" ht="15">
      <c r="A231" s="32">
        <f>+'[1]NFL'!A239</f>
        <v>12</v>
      </c>
      <c r="B231" s="117">
        <f>+'[1]NFL'!B239</f>
        <v>41238</v>
      </c>
      <c r="C231" s="64">
        <f>+'[1]NFL'!C239</f>
        <v>0.5416666666666666</v>
      </c>
      <c r="D231" s="117" t="str">
        <f>+'[1]NFL'!D239</f>
        <v>CBS</v>
      </c>
      <c r="E231" s="33" t="str">
        <f>+'[1]NFL'!E239</f>
        <v>Oakland</v>
      </c>
      <c r="F231" s="34" t="str">
        <f>+'[1]NFL'!F239</f>
        <v>Cincinnati</v>
      </c>
      <c r="G231" s="33" t="str">
        <f>+'[1]NFL'!G239</f>
        <v>Cincinnati</v>
      </c>
      <c r="H231" s="34" t="str">
        <f>+'[1]NFL'!H239</f>
        <v>Oakland</v>
      </c>
      <c r="I231" s="57">
        <f>+'[1]NFL'!I239</f>
        <v>8.5</v>
      </c>
      <c r="J231" s="35">
        <f>+'[1]NFL'!J239</f>
        <v>50</v>
      </c>
      <c r="K231" s="95" t="str">
        <f>+'[1]NFL'!K239</f>
        <v>Cincinnati</v>
      </c>
      <c r="L231" s="109">
        <f>+'[1]NFL'!L239</f>
        <v>34</v>
      </c>
      <c r="M231" s="95" t="str">
        <f>+'[1]NFL'!M239</f>
        <v>Oakland</v>
      </c>
      <c r="N231" s="114">
        <f>+'[1]NFL'!N239</f>
        <v>10</v>
      </c>
      <c r="O231" s="95" t="str">
        <f>+'[1]NFL'!O239</f>
        <v>Cincinnati</v>
      </c>
      <c r="P231" s="96" t="str">
        <f>+'[1]NFL'!P239</f>
        <v>Oakland</v>
      </c>
      <c r="Q231" s="95" t="str">
        <f>+'[1]NFL'!Q239</f>
        <v>Oakland</v>
      </c>
      <c r="R231" s="97" t="str">
        <f>+'[1]NFL'!R239</f>
        <v>L</v>
      </c>
      <c r="S231" s="98" t="str">
        <f>+'[1]NFL'!AA239</f>
        <v>U</v>
      </c>
      <c r="T231" s="99">
        <f>+'[1]NFL'!AB239</f>
        <v>0</v>
      </c>
      <c r="U231" s="97">
        <f>+'[1]NFL'!AC239</f>
        <v>0</v>
      </c>
      <c r="V231" s="71" t="str">
        <f>+'[1]NFL'!AQ239</f>
        <v>Oakland</v>
      </c>
      <c r="W231" s="37">
        <f>+'[1]NFL'!AR239</f>
        <v>2</v>
      </c>
      <c r="X231" s="38">
        <f>+'[1]NFL'!AS239</f>
        <v>3</v>
      </c>
      <c r="Y231" s="38">
        <f>+'[1]NFL'!AT239</f>
        <v>0</v>
      </c>
      <c r="Z231" s="37">
        <f>+'[1]NFL'!AU239</f>
        <v>3</v>
      </c>
      <c r="AA231" s="29">
        <f>+'[1]NFL'!AV239</f>
        <v>7</v>
      </c>
      <c r="AB231" s="30">
        <f>+'[1]NFL'!AW239</f>
        <v>0</v>
      </c>
      <c r="AC231" s="27">
        <f>+'[1]NFL'!AX239</f>
        <v>1</v>
      </c>
      <c r="AD231" s="29">
        <f>+'[1]NFL'!AY239</f>
        <v>1</v>
      </c>
      <c r="AE231" s="39">
        <f>+'[1]NFL'!AZ239</f>
        <v>0</v>
      </c>
      <c r="AF231" s="71" t="str">
        <f>+'[1]NFL'!BA239</f>
        <v>Cincinnati</v>
      </c>
      <c r="AG231" s="37">
        <f>+'[1]NFL'!BB239</f>
        <v>1</v>
      </c>
      <c r="AH231" s="38">
        <f>+'[1]NFL'!BC239</f>
        <v>3</v>
      </c>
      <c r="AI231" s="38">
        <f>+'[1]NFL'!BD239</f>
        <v>1</v>
      </c>
      <c r="AJ231" s="37">
        <f>+'[1]NFL'!BE239</f>
        <v>4</v>
      </c>
      <c r="AK231" s="38">
        <f>+'[1]NFL'!BF239</f>
        <v>5</v>
      </c>
      <c r="AL231" s="38">
        <f>+'[1]NFL'!BG239</f>
        <v>1</v>
      </c>
      <c r="AM231" s="79">
        <f>+'[1]NFL'!BH239</f>
        <v>9.85</v>
      </c>
      <c r="AN231" s="80">
        <f>+'[1]NFL'!BI239</f>
        <v>19.43</v>
      </c>
      <c r="AO231" s="145">
        <f>+'[1]NFL'!BJ239</f>
        <v>0</v>
      </c>
    </row>
    <row r="232" spans="1:41" ht="15">
      <c r="A232" s="32">
        <f>+'[1]NFL'!A240</f>
        <v>12</v>
      </c>
      <c r="B232" s="117">
        <f>+'[1]NFL'!B240</f>
        <v>41238</v>
      </c>
      <c r="C232" s="64">
        <f>+'[1]NFL'!C240</f>
        <v>0.5416666666666666</v>
      </c>
      <c r="D232" s="117" t="str">
        <f>+'[1]NFL'!D240</f>
        <v>CBS</v>
      </c>
      <c r="E232" s="33" t="str">
        <f>+'[1]NFL'!E240</f>
        <v>Pittsburgh</v>
      </c>
      <c r="F232" s="34" t="str">
        <f>+'[1]NFL'!F240</f>
        <v>Cleveland</v>
      </c>
      <c r="G232" s="33" t="str">
        <f>+'[1]NFL'!G240</f>
        <v>Pittsburgh</v>
      </c>
      <c r="H232" s="34" t="str">
        <f>+'[1]NFL'!H240</f>
        <v>Cleveland</v>
      </c>
      <c r="I232" s="57">
        <f>+'[1]NFL'!I240</f>
        <v>1</v>
      </c>
      <c r="J232" s="35">
        <f>+'[1]NFL'!J240</f>
        <v>34.5</v>
      </c>
      <c r="K232" s="95" t="str">
        <f>+'[1]NFL'!K240</f>
        <v>Cleveland</v>
      </c>
      <c r="L232" s="109">
        <f>+'[1]NFL'!L240</f>
        <v>20</v>
      </c>
      <c r="M232" s="95" t="str">
        <f>+'[1]NFL'!M240</f>
        <v>Pittsburgh</v>
      </c>
      <c r="N232" s="114">
        <f>+'[1]NFL'!N240</f>
        <v>14</v>
      </c>
      <c r="O232" s="95" t="str">
        <f>+'[1]NFL'!O240</f>
        <v>Cleveland</v>
      </c>
      <c r="P232" s="96" t="str">
        <f>+'[1]NFL'!P240</f>
        <v>Pittsburgh</v>
      </c>
      <c r="Q232" s="95" t="str">
        <f>+'[1]NFL'!Q240</f>
        <v>Pittsburgh</v>
      </c>
      <c r="R232" s="97" t="str">
        <f>+'[1]NFL'!R240</f>
        <v>L</v>
      </c>
      <c r="S232" s="98" t="str">
        <f>+'[1]NFL'!AA240</f>
        <v>U</v>
      </c>
      <c r="T232" s="99">
        <f>+'[1]NFL'!AB240</f>
        <v>0</v>
      </c>
      <c r="U232" s="97">
        <f>+'[1]NFL'!AC240</f>
        <v>0</v>
      </c>
      <c r="V232" s="71" t="str">
        <f>+'[1]NFL'!AQ240</f>
        <v>Pittsburgh</v>
      </c>
      <c r="W232" s="37">
        <f>+'[1]NFL'!AR240</f>
        <v>2</v>
      </c>
      <c r="X232" s="38">
        <f>+'[1]NFL'!AS240</f>
        <v>3</v>
      </c>
      <c r="Y232" s="38">
        <f>+'[1]NFL'!AT240</f>
        <v>0</v>
      </c>
      <c r="Z232" s="37">
        <f>+'[1]NFL'!AU240</f>
        <v>5</v>
      </c>
      <c r="AA232" s="29">
        <f>+'[1]NFL'!AV240</f>
        <v>5</v>
      </c>
      <c r="AB232" s="30">
        <f>+'[1]NFL'!AW240</f>
        <v>0</v>
      </c>
      <c r="AC232" s="27">
        <f>+'[1]NFL'!AX240</f>
        <v>7</v>
      </c>
      <c r="AD232" s="29">
        <f>+'[1]NFL'!AY240</f>
        <v>6</v>
      </c>
      <c r="AE232" s="39">
        <f>+'[1]NFL'!AZ240</f>
        <v>1</v>
      </c>
      <c r="AF232" s="71" t="str">
        <f>+'[1]NFL'!BA240</f>
        <v>Cleveland</v>
      </c>
      <c r="AG232" s="37">
        <f>+'[1]NFL'!BB240</f>
        <v>3</v>
      </c>
      <c r="AH232" s="38">
        <f>+'[1]NFL'!BC240</f>
        <v>2</v>
      </c>
      <c r="AI232" s="38">
        <f>+'[1]NFL'!BD240</f>
        <v>0</v>
      </c>
      <c r="AJ232" s="37">
        <f>+'[1]NFL'!BE240</f>
        <v>5</v>
      </c>
      <c r="AK232" s="38">
        <f>+'[1]NFL'!BF240</f>
        <v>4</v>
      </c>
      <c r="AL232" s="38">
        <f>+'[1]NFL'!BG240</f>
        <v>1</v>
      </c>
      <c r="AM232" s="79">
        <f>+'[1]NFL'!BH240</f>
        <v>20.93</v>
      </c>
      <c r="AN232" s="80">
        <f>+'[1]NFL'!BI240</f>
        <v>14.21</v>
      </c>
      <c r="AO232" s="145">
        <f>+'[1]NFL'!BJ240</f>
        <v>0</v>
      </c>
    </row>
    <row r="233" spans="1:41" ht="15">
      <c r="A233" s="32">
        <f>+'[1]NFL'!A241</f>
        <v>12</v>
      </c>
      <c r="B233" s="117">
        <f>+'[1]NFL'!B241</f>
        <v>41238</v>
      </c>
      <c r="C233" s="64">
        <f>+'[1]NFL'!C241</f>
        <v>0.5416666666666666</v>
      </c>
      <c r="D233" s="117" t="str">
        <f>+'[1]NFL'!D241</f>
        <v>CBS</v>
      </c>
      <c r="E233" s="33" t="str">
        <f>+'[1]NFL'!E241</f>
        <v>Buffalo</v>
      </c>
      <c r="F233" s="34" t="str">
        <f>+'[1]NFL'!F241</f>
        <v>Indianapolis</v>
      </c>
      <c r="G233" s="33" t="str">
        <f>+'[1]NFL'!G241</f>
        <v>Indianapolis</v>
      </c>
      <c r="H233" s="34" t="str">
        <f>+'[1]NFL'!H241</f>
        <v>Buffalo</v>
      </c>
      <c r="I233" s="57">
        <f>+'[1]NFL'!I241</f>
        <v>3</v>
      </c>
      <c r="J233" s="35">
        <f>+'[1]NFL'!J241</f>
        <v>51</v>
      </c>
      <c r="K233" s="95" t="str">
        <f>+'[1]NFL'!K241</f>
        <v>Indianapolis</v>
      </c>
      <c r="L233" s="109">
        <f>+'[1]NFL'!L241</f>
        <v>20</v>
      </c>
      <c r="M233" s="95" t="str">
        <f>+'[1]NFL'!M241</f>
        <v>Buffalo</v>
      </c>
      <c r="N233" s="114">
        <f>+'[1]NFL'!N241</f>
        <v>13</v>
      </c>
      <c r="O233" s="95" t="str">
        <f>+'[1]NFL'!O241</f>
        <v>Indianapolis</v>
      </c>
      <c r="P233" s="96" t="str">
        <f>+'[1]NFL'!P241</f>
        <v>Buffalo</v>
      </c>
      <c r="Q233" s="95" t="str">
        <f>+'[1]NFL'!Q241</f>
        <v>Indianapolis</v>
      </c>
      <c r="R233" s="97" t="str">
        <f>+'[1]NFL'!R241</f>
        <v>W</v>
      </c>
      <c r="S233" s="98" t="str">
        <f>+'[1]NFL'!AA241</f>
        <v>U</v>
      </c>
      <c r="T233" s="99">
        <f>+'[1]NFL'!AB241</f>
        <v>0</v>
      </c>
      <c r="U233" s="97">
        <f>+'[1]NFL'!AC241</f>
        <v>0</v>
      </c>
      <c r="V233" s="71" t="str">
        <f>+'[1]NFL'!AQ241</f>
        <v>Buffalo</v>
      </c>
      <c r="W233" s="37">
        <f>+'[1]NFL'!AR241</f>
        <v>3</v>
      </c>
      <c r="X233" s="38">
        <f>+'[1]NFL'!AS241</f>
        <v>3</v>
      </c>
      <c r="Y233" s="38">
        <f>+'[1]NFL'!AT241</f>
        <v>0</v>
      </c>
      <c r="Z233" s="37">
        <f>+'[1]NFL'!AU241</f>
        <v>5</v>
      </c>
      <c r="AA233" s="29">
        <f>+'[1]NFL'!AV241</f>
        <v>5</v>
      </c>
      <c r="AB233" s="30">
        <f>+'[1]NFL'!AW241</f>
        <v>0</v>
      </c>
      <c r="AC233" s="27">
        <f>+'[1]NFL'!AX241</f>
        <v>2</v>
      </c>
      <c r="AD233" s="29">
        <f>+'[1]NFL'!AY241</f>
        <v>0</v>
      </c>
      <c r="AE233" s="39">
        <f>+'[1]NFL'!AZ241</f>
        <v>0</v>
      </c>
      <c r="AF233" s="71" t="str">
        <f>+'[1]NFL'!BA241</f>
        <v>Indianapolis</v>
      </c>
      <c r="AG233" s="37">
        <f>+'[1]NFL'!BB241</f>
        <v>4</v>
      </c>
      <c r="AH233" s="38">
        <f>+'[1]NFL'!BC241</f>
        <v>1</v>
      </c>
      <c r="AI233" s="38">
        <f>+'[1]NFL'!BD241</f>
        <v>0</v>
      </c>
      <c r="AJ233" s="37">
        <f>+'[1]NFL'!BE241</f>
        <v>6</v>
      </c>
      <c r="AK233" s="38">
        <f>+'[1]NFL'!BF241</f>
        <v>4</v>
      </c>
      <c r="AL233" s="38">
        <f>+'[1]NFL'!BG241</f>
        <v>0</v>
      </c>
      <c r="AM233" s="79">
        <f>+'[1]NFL'!BH241</f>
        <v>16.28</v>
      </c>
      <c r="AN233" s="80">
        <f>+'[1]NFL'!BI241</f>
        <v>15.72</v>
      </c>
      <c r="AO233" s="145">
        <f>+'[1]NFL'!BJ241</f>
        <v>0</v>
      </c>
    </row>
    <row r="234" spans="1:41" ht="15">
      <c r="A234" s="32">
        <f>+'[1]NFL'!A242</f>
        <v>12</v>
      </c>
      <c r="B234" s="117">
        <f>+'[1]NFL'!B242</f>
        <v>41238</v>
      </c>
      <c r="C234" s="64">
        <f>+'[1]NFL'!C242</f>
        <v>0.5416666666666666</v>
      </c>
      <c r="D234" s="117" t="str">
        <f>+'[1]NFL'!D242</f>
        <v>CBS</v>
      </c>
      <c r="E234" s="33" t="str">
        <f>+'[1]NFL'!E242</f>
        <v>Denver</v>
      </c>
      <c r="F234" s="34" t="str">
        <f>+'[1]NFL'!F242</f>
        <v>Kansas City</v>
      </c>
      <c r="G234" s="33" t="str">
        <f>+'[1]NFL'!G242</f>
        <v>Denver</v>
      </c>
      <c r="H234" s="34" t="str">
        <f>+'[1]NFL'!H242</f>
        <v>Kansas City</v>
      </c>
      <c r="I234" s="57">
        <f>+'[1]NFL'!I242</f>
        <v>10.5</v>
      </c>
      <c r="J234" s="35">
        <f>+'[1]NFL'!J242</f>
        <v>44</v>
      </c>
      <c r="K234" s="95" t="str">
        <f>+'[1]NFL'!K242</f>
        <v>Denver</v>
      </c>
      <c r="L234" s="109">
        <f>+'[1]NFL'!L242</f>
        <v>17</v>
      </c>
      <c r="M234" s="95" t="str">
        <f>+'[1]NFL'!M242</f>
        <v>Kansas City</v>
      </c>
      <c r="N234" s="114">
        <f>+'[1]NFL'!N242</f>
        <v>9</v>
      </c>
      <c r="O234" s="95" t="str">
        <f>+'[1]NFL'!O242</f>
        <v>Kansas City</v>
      </c>
      <c r="P234" s="96" t="str">
        <f>+'[1]NFL'!P242</f>
        <v>Denver</v>
      </c>
      <c r="Q234" s="95" t="str">
        <f>+'[1]NFL'!Q242</f>
        <v>Denver</v>
      </c>
      <c r="R234" s="97" t="str">
        <f>+'[1]NFL'!R242</f>
        <v>L</v>
      </c>
      <c r="S234" s="98" t="str">
        <f>+'[1]NFL'!AA242</f>
        <v>U</v>
      </c>
      <c r="T234" s="99">
        <f>+'[1]NFL'!AB242</f>
        <v>0</v>
      </c>
      <c r="U234" s="97">
        <f>+'[1]NFL'!AC242</f>
        <v>0</v>
      </c>
      <c r="V234" s="71" t="str">
        <f>+'[1]NFL'!AQ242</f>
        <v>Denver</v>
      </c>
      <c r="W234" s="37">
        <f>+'[1]NFL'!AR242</f>
        <v>3</v>
      </c>
      <c r="X234" s="38">
        <f>+'[1]NFL'!AS242</f>
        <v>2</v>
      </c>
      <c r="Y234" s="38">
        <f>+'[1]NFL'!AT242</f>
        <v>0</v>
      </c>
      <c r="Z234" s="37">
        <f>+'[1]NFL'!AU242</f>
        <v>6</v>
      </c>
      <c r="AA234" s="29">
        <f>+'[1]NFL'!AV242</f>
        <v>3</v>
      </c>
      <c r="AB234" s="30">
        <f>+'[1]NFL'!AW242</f>
        <v>1</v>
      </c>
      <c r="AC234" s="27">
        <f>+'[1]NFL'!AX242</f>
        <v>7</v>
      </c>
      <c r="AD234" s="29">
        <f>+'[1]NFL'!AY242</f>
        <v>7</v>
      </c>
      <c r="AE234" s="39">
        <f>+'[1]NFL'!AZ242</f>
        <v>0</v>
      </c>
      <c r="AF234" s="71" t="str">
        <f>+'[1]NFL'!BA242</f>
        <v>Kansas City</v>
      </c>
      <c r="AG234" s="37">
        <f>+'[1]NFL'!BB242</f>
        <v>1</v>
      </c>
      <c r="AH234" s="38">
        <f>+'[1]NFL'!BC242</f>
        <v>4</v>
      </c>
      <c r="AI234" s="38">
        <f>+'[1]NFL'!BD242</f>
        <v>0</v>
      </c>
      <c r="AJ234" s="37">
        <f>+'[1]NFL'!BE242</f>
        <v>3</v>
      </c>
      <c r="AK234" s="38">
        <f>+'[1]NFL'!BF242</f>
        <v>7</v>
      </c>
      <c r="AL234" s="38">
        <f>+'[1]NFL'!BG242</f>
        <v>0</v>
      </c>
      <c r="AM234" s="79">
        <f>+'[1]NFL'!BH242</f>
        <v>29.39</v>
      </c>
      <c r="AN234" s="80">
        <f>+'[1]NFL'!BI242</f>
        <v>6.91</v>
      </c>
      <c r="AO234" s="145">
        <f>+'[1]NFL'!BJ242</f>
        <v>0</v>
      </c>
    </row>
    <row r="235" spans="1:41" ht="15">
      <c r="A235" s="32">
        <f>+'[1]NFL'!A243</f>
        <v>12</v>
      </c>
      <c r="B235" s="117">
        <f>+'[1]NFL'!B243</f>
        <v>41238</v>
      </c>
      <c r="C235" s="64">
        <f>+'[1]NFL'!C243</f>
        <v>0.5416666666666666</v>
      </c>
      <c r="D235" s="117" t="str">
        <f>+'[1]NFL'!D243</f>
        <v>Fox</v>
      </c>
      <c r="E235" s="33" t="str">
        <f>+'[1]NFL'!E243</f>
        <v>Seattle</v>
      </c>
      <c r="F235" s="34" t="str">
        <f>+'[1]NFL'!F243</f>
        <v>Miami</v>
      </c>
      <c r="G235" s="33" t="str">
        <f>+'[1]NFL'!G243</f>
        <v>Seattle</v>
      </c>
      <c r="H235" s="34" t="str">
        <f>+'[1]NFL'!H243</f>
        <v>Miami</v>
      </c>
      <c r="I235" s="57">
        <f>+'[1]NFL'!I243</f>
        <v>3</v>
      </c>
      <c r="J235" s="35">
        <f>+'[1]NFL'!J243</f>
        <v>37.5</v>
      </c>
      <c r="K235" s="95" t="str">
        <f>+'[1]NFL'!K243</f>
        <v>Miami</v>
      </c>
      <c r="L235" s="109">
        <f>+'[1]NFL'!L243</f>
        <v>24</v>
      </c>
      <c r="M235" s="95" t="str">
        <f>+'[1]NFL'!M243</f>
        <v>Seattle</v>
      </c>
      <c r="N235" s="114">
        <f>+'[1]NFL'!N243</f>
        <v>21</v>
      </c>
      <c r="O235" s="95" t="str">
        <f>+'[1]NFL'!O243</f>
        <v>Miami</v>
      </c>
      <c r="P235" s="96" t="str">
        <f>+'[1]NFL'!P243</f>
        <v>Seattle</v>
      </c>
      <c r="Q235" s="95" t="str">
        <f>+'[1]NFL'!Q243</f>
        <v>Miami</v>
      </c>
      <c r="R235" s="97" t="str">
        <f>+'[1]NFL'!R243</f>
        <v>W</v>
      </c>
      <c r="S235" s="98" t="str">
        <f>+'[1]NFL'!AA243</f>
        <v>O</v>
      </c>
      <c r="T235" s="99">
        <f>+'[1]NFL'!AB243</f>
        <v>0</v>
      </c>
      <c r="U235" s="97">
        <f>+'[1]NFL'!AC243</f>
        <v>0</v>
      </c>
      <c r="V235" s="71" t="str">
        <f>+'[1]NFL'!AQ243</f>
        <v>Seattle</v>
      </c>
      <c r="W235" s="37">
        <f>+'[1]NFL'!AR243</f>
        <v>2</v>
      </c>
      <c r="X235" s="38">
        <f>+'[1]NFL'!AS243</f>
        <v>3</v>
      </c>
      <c r="Y235" s="38">
        <f>+'[1]NFL'!AT243</f>
        <v>0</v>
      </c>
      <c r="Z235" s="37">
        <f>+'[1]NFL'!AU243</f>
        <v>7</v>
      </c>
      <c r="AA235" s="29">
        <f>+'[1]NFL'!AV243</f>
        <v>3</v>
      </c>
      <c r="AB235" s="30">
        <f>+'[1]NFL'!AW243</f>
        <v>0</v>
      </c>
      <c r="AC235" s="27">
        <f>+'[1]NFL'!AX243</f>
        <v>1</v>
      </c>
      <c r="AD235" s="29">
        <f>+'[1]NFL'!AY243</f>
        <v>0</v>
      </c>
      <c r="AE235" s="39">
        <f>+'[1]NFL'!AZ243</f>
        <v>0</v>
      </c>
      <c r="AF235" s="71" t="str">
        <f>+'[1]NFL'!BA243</f>
        <v>Miami</v>
      </c>
      <c r="AG235" s="37">
        <f>+'[1]NFL'!BB243</f>
        <v>1</v>
      </c>
      <c r="AH235" s="38">
        <f>+'[1]NFL'!BC243</f>
        <v>2</v>
      </c>
      <c r="AI235" s="38">
        <f>+'[1]NFL'!BD243</f>
        <v>1</v>
      </c>
      <c r="AJ235" s="37">
        <f>+'[1]NFL'!BE243</f>
        <v>4</v>
      </c>
      <c r="AK235" s="38">
        <f>+'[1]NFL'!BF243</f>
        <v>5</v>
      </c>
      <c r="AL235" s="38">
        <f>+'[1]NFL'!BG243</f>
        <v>1</v>
      </c>
      <c r="AM235" s="79">
        <f>+'[1]NFL'!BH243</f>
        <v>25.31</v>
      </c>
      <c r="AN235" s="80">
        <f>+'[1]NFL'!BI243</f>
        <v>16.56</v>
      </c>
      <c r="AO235" s="145">
        <f>+'[1]NFL'!BJ243</f>
        <v>0</v>
      </c>
    </row>
    <row r="236" spans="1:41" ht="15">
      <c r="A236" s="32">
        <f>+'[1]NFL'!A244</f>
        <v>12</v>
      </c>
      <c r="B236" s="117">
        <f>+'[1]NFL'!B244</f>
        <v>41238</v>
      </c>
      <c r="C236" s="64">
        <f>+'[1]NFL'!C244</f>
        <v>0.5416666666666666</v>
      </c>
      <c r="D236" s="117" t="str">
        <f>+'[1]NFL'!D244</f>
        <v>Fox</v>
      </c>
      <c r="E236" s="33" t="str">
        <f>+'[1]NFL'!E244</f>
        <v>Atlanta</v>
      </c>
      <c r="F236" s="34" t="str">
        <f>+'[1]NFL'!F244</f>
        <v>Tampa Bay</v>
      </c>
      <c r="G236" s="33" t="str">
        <f>+'[1]NFL'!G244</f>
        <v>Atlanta</v>
      </c>
      <c r="H236" s="34" t="str">
        <f>+'[1]NFL'!H244</f>
        <v>Tampa Bay</v>
      </c>
      <c r="I236" s="57">
        <f>+'[1]NFL'!I244</f>
        <v>1</v>
      </c>
      <c r="J236" s="35">
        <f>+'[1]NFL'!J244</f>
        <v>51</v>
      </c>
      <c r="K236" s="95" t="str">
        <f>+'[1]NFL'!K244</f>
        <v>Atlanta</v>
      </c>
      <c r="L236" s="109">
        <f>+'[1]NFL'!L244</f>
        <v>24</v>
      </c>
      <c r="M236" s="95" t="str">
        <f>+'[1]NFL'!M244</f>
        <v>Tampa Bay</v>
      </c>
      <c r="N236" s="114">
        <f>+'[1]NFL'!N244</f>
        <v>23</v>
      </c>
      <c r="O236" s="95" t="str">
        <f>+'[1]NFL'!O244</f>
        <v>Tampa Bay</v>
      </c>
      <c r="P236" s="96" t="str">
        <f>+'[1]NFL'!P244</f>
        <v>Atlanta</v>
      </c>
      <c r="Q236" s="95" t="str">
        <f>+'[1]NFL'!Q244</f>
        <v>Tampa Bay</v>
      </c>
      <c r="R236" s="97" t="str">
        <f>+'[1]NFL'!R244</f>
        <v>T</v>
      </c>
      <c r="S236" s="98" t="str">
        <f>+'[1]NFL'!AA244</f>
        <v>U</v>
      </c>
      <c r="T236" s="99" t="str">
        <f>+'[1]NFL'!AB244</f>
        <v>O</v>
      </c>
      <c r="U236" s="97" t="str">
        <f>+'[1]NFL'!AC244</f>
        <v>L</v>
      </c>
      <c r="V236" s="71" t="str">
        <f>+'[1]NFL'!AQ244</f>
        <v>Atlanta</v>
      </c>
      <c r="W236" s="37">
        <f>+'[1]NFL'!AR244</f>
        <v>4</v>
      </c>
      <c r="X236" s="38">
        <f>+'[1]NFL'!AS244</f>
        <v>1</v>
      </c>
      <c r="Y236" s="38">
        <f>+'[1]NFL'!AT244</f>
        <v>0</v>
      </c>
      <c r="Z236" s="37">
        <f>+'[1]NFL'!AU244</f>
        <v>6</v>
      </c>
      <c r="AA236" s="29">
        <f>+'[1]NFL'!AV244</f>
        <v>4</v>
      </c>
      <c r="AB236" s="30">
        <f>+'[1]NFL'!AW244</f>
        <v>0</v>
      </c>
      <c r="AC236" s="27">
        <f>+'[1]NFL'!AX244</f>
        <v>6</v>
      </c>
      <c r="AD236" s="29">
        <f>+'[1]NFL'!AY244</f>
        <v>8</v>
      </c>
      <c r="AE236" s="39">
        <f>+'[1]NFL'!AZ244</f>
        <v>0</v>
      </c>
      <c r="AF236" s="71" t="str">
        <f>+'[1]NFL'!BA244</f>
        <v>Tampa Bay</v>
      </c>
      <c r="AG236" s="37">
        <f>+'[1]NFL'!BB244</f>
        <v>3</v>
      </c>
      <c r="AH236" s="38">
        <f>+'[1]NFL'!BC244</f>
        <v>2</v>
      </c>
      <c r="AI236" s="38">
        <f>+'[1]NFL'!BD244</f>
        <v>0</v>
      </c>
      <c r="AJ236" s="37">
        <f>+'[1]NFL'!BE244</f>
        <v>7</v>
      </c>
      <c r="AK236" s="38">
        <f>+'[1]NFL'!BF244</f>
        <v>2</v>
      </c>
      <c r="AL236" s="38">
        <f>+'[1]NFL'!BG244</f>
        <v>1</v>
      </c>
      <c r="AM236" s="79">
        <f>+'[1]NFL'!BH244</f>
        <v>25.68</v>
      </c>
      <c r="AN236" s="80">
        <f>+'[1]NFL'!BI244</f>
        <v>22.94</v>
      </c>
      <c r="AO236" s="145">
        <f>+'[1]NFL'!BJ244</f>
        <v>0</v>
      </c>
    </row>
    <row r="237" spans="1:41" ht="15">
      <c r="A237" s="32">
        <f>+'[1]NFL'!A245</f>
        <v>12</v>
      </c>
      <c r="B237" s="117">
        <f>+'[1]NFL'!B245</f>
        <v>41238</v>
      </c>
      <c r="C237" s="64">
        <f>+'[1]NFL'!C245</f>
        <v>0.5416666666666666</v>
      </c>
      <c r="D237" s="117" t="str">
        <f>+'[1]NFL'!D245</f>
        <v>CBS</v>
      </c>
      <c r="E237" s="33" t="str">
        <f>+'[1]NFL'!E245</f>
        <v>Tennessee</v>
      </c>
      <c r="F237" s="34" t="str">
        <f>+'[1]NFL'!F245</f>
        <v>Jacksonville</v>
      </c>
      <c r="G237" s="33" t="str">
        <f>+'[1]NFL'!G245</f>
        <v>Tennessee</v>
      </c>
      <c r="H237" s="34" t="str">
        <f>+'[1]NFL'!H245</f>
        <v>Jacksonville</v>
      </c>
      <c r="I237" s="57">
        <f>+'[1]NFL'!I245</f>
        <v>4</v>
      </c>
      <c r="J237" s="35">
        <f>+'[1]NFL'!J245</f>
        <v>44.5</v>
      </c>
      <c r="K237" s="95" t="str">
        <f>+'[1]NFL'!K245</f>
        <v>Jacksonville</v>
      </c>
      <c r="L237" s="109">
        <f>+'[1]NFL'!L245</f>
        <v>24</v>
      </c>
      <c r="M237" s="95" t="str">
        <f>+'[1]NFL'!M245</f>
        <v>Tennessee</v>
      </c>
      <c r="N237" s="114">
        <f>+'[1]NFL'!N245</f>
        <v>19</v>
      </c>
      <c r="O237" s="95" t="str">
        <f>+'[1]NFL'!O245</f>
        <v>Jacksonville</v>
      </c>
      <c r="P237" s="96" t="str">
        <f>+'[1]NFL'!P245</f>
        <v>Tennessee</v>
      </c>
      <c r="Q237" s="95" t="str">
        <f>+'[1]NFL'!Q245</f>
        <v>Tennessee</v>
      </c>
      <c r="R237" s="97" t="str">
        <f>+'[1]NFL'!R245</f>
        <v>L</v>
      </c>
      <c r="S237" s="98" t="str">
        <f>+'[1]NFL'!AA245</f>
        <v>U</v>
      </c>
      <c r="T237" s="99">
        <f>+'[1]NFL'!AB245</f>
        <v>0</v>
      </c>
      <c r="U237" s="97">
        <f>+'[1]NFL'!AC245</f>
        <v>0</v>
      </c>
      <c r="V237" s="71" t="str">
        <f>+'[1]NFL'!AQ245</f>
        <v>Tennessee</v>
      </c>
      <c r="W237" s="37">
        <f>+'[1]NFL'!AR245</f>
        <v>2</v>
      </c>
      <c r="X237" s="38">
        <f>+'[1]NFL'!AS245</f>
        <v>3</v>
      </c>
      <c r="Y237" s="38">
        <f>+'[1]NFL'!AT245</f>
        <v>0</v>
      </c>
      <c r="Z237" s="37">
        <f>+'[1]NFL'!AU245</f>
        <v>4</v>
      </c>
      <c r="AA237" s="29">
        <f>+'[1]NFL'!AV245</f>
        <v>6</v>
      </c>
      <c r="AB237" s="30">
        <f>+'[1]NFL'!AW245</f>
        <v>0</v>
      </c>
      <c r="AC237" s="27">
        <f>+'[1]NFL'!AX245</f>
        <v>8</v>
      </c>
      <c r="AD237" s="29">
        <f>+'[1]NFL'!AY245</f>
        <v>6</v>
      </c>
      <c r="AE237" s="39">
        <f>+'[1]NFL'!AZ245</f>
        <v>0</v>
      </c>
      <c r="AF237" s="71" t="str">
        <f>+'[1]NFL'!BA245</f>
        <v>Jacksonville</v>
      </c>
      <c r="AG237" s="37">
        <f>+'[1]NFL'!BB245</f>
        <v>0</v>
      </c>
      <c r="AH237" s="38">
        <f>+'[1]NFL'!BC245</f>
        <v>5</v>
      </c>
      <c r="AI237" s="38">
        <f>+'[1]NFL'!BD245</f>
        <v>0</v>
      </c>
      <c r="AJ237" s="37">
        <f>+'[1]NFL'!BE245</f>
        <v>5</v>
      </c>
      <c r="AK237" s="38">
        <f>+'[1]NFL'!BF245</f>
        <v>5</v>
      </c>
      <c r="AL237" s="38">
        <f>+'[1]NFL'!BG245</f>
        <v>0</v>
      </c>
      <c r="AM237" s="79">
        <f>+'[1]NFL'!BH245</f>
        <v>13.23</v>
      </c>
      <c r="AN237" s="80">
        <f>+'[1]NFL'!BI245</f>
        <v>9.36</v>
      </c>
      <c r="AO237" s="145">
        <f>+'[1]NFL'!BJ245</f>
        <v>0</v>
      </c>
    </row>
    <row r="238" spans="1:41" ht="15">
      <c r="A238" s="32">
        <f>+'[1]NFL'!A246</f>
        <v>12</v>
      </c>
      <c r="B238" s="117">
        <f>+'[1]NFL'!B246</f>
        <v>41238</v>
      </c>
      <c r="C238" s="64">
        <f>+'[1]NFL'!C246</f>
        <v>0.6704166666666667</v>
      </c>
      <c r="D238" s="117" t="str">
        <f>+'[1]NFL'!D246</f>
        <v>CBS</v>
      </c>
      <c r="E238" s="33" t="str">
        <f>+'[1]NFL'!E246</f>
        <v>Baltimore</v>
      </c>
      <c r="F238" s="34" t="str">
        <f>+'[1]NFL'!F246</f>
        <v>San Diego</v>
      </c>
      <c r="G238" s="33" t="str">
        <f>+'[1]NFL'!G246</f>
        <v>Baltimore</v>
      </c>
      <c r="H238" s="34" t="str">
        <f>+'[1]NFL'!H246</f>
        <v>San Diego</v>
      </c>
      <c r="I238" s="57">
        <f>+'[1]NFL'!I246</f>
        <v>1</v>
      </c>
      <c r="J238" s="35">
        <f>+'[1]NFL'!J246</f>
        <v>47</v>
      </c>
      <c r="K238" s="95" t="str">
        <f>+'[1]NFL'!K246</f>
        <v>Baltimore</v>
      </c>
      <c r="L238" s="109">
        <f>+'[1]NFL'!L246</f>
        <v>16</v>
      </c>
      <c r="M238" s="95" t="str">
        <f>+'[1]NFL'!M246</f>
        <v>San Diego</v>
      </c>
      <c r="N238" s="114">
        <f>+'[1]NFL'!N246</f>
        <v>13</v>
      </c>
      <c r="O238" s="95" t="str">
        <f>+'[1]NFL'!O246</f>
        <v>Baltimore</v>
      </c>
      <c r="P238" s="96" t="str">
        <f>+'[1]NFL'!P246</f>
        <v>San Diego</v>
      </c>
      <c r="Q238" s="95" t="str">
        <f>+'[1]NFL'!Q246</f>
        <v>Baltimore</v>
      </c>
      <c r="R238" s="97" t="str">
        <f>+'[1]NFL'!R246</f>
        <v>W</v>
      </c>
      <c r="S238" s="98" t="str">
        <f>+'[1]NFL'!AA246</f>
        <v>U</v>
      </c>
      <c r="T238" s="99">
        <f>+'[1]NFL'!AB246</f>
        <v>0</v>
      </c>
      <c r="U238" s="97">
        <f>+'[1]NFL'!AC246</f>
        <v>0</v>
      </c>
      <c r="V238" s="71" t="str">
        <f>+'[1]NFL'!AQ246</f>
        <v>Baltimore</v>
      </c>
      <c r="W238" s="37">
        <f>+'[1]NFL'!AR246</f>
        <v>2</v>
      </c>
      <c r="X238" s="38">
        <f>+'[1]NFL'!AS246</f>
        <v>3</v>
      </c>
      <c r="Y238" s="38">
        <f>+'[1]NFL'!AT246</f>
        <v>0</v>
      </c>
      <c r="Z238" s="37">
        <f>+'[1]NFL'!AU246</f>
        <v>4</v>
      </c>
      <c r="AA238" s="29">
        <f>+'[1]NFL'!AV246</f>
        <v>6</v>
      </c>
      <c r="AB238" s="30">
        <f>+'[1]NFL'!AW246</f>
        <v>0</v>
      </c>
      <c r="AC238" s="27">
        <f>+'[1]NFL'!AX246</f>
        <v>2</v>
      </c>
      <c r="AD238" s="29">
        <f>+'[1]NFL'!AY246</f>
        <v>2</v>
      </c>
      <c r="AE238" s="39">
        <f>+'[1]NFL'!AZ246</f>
        <v>0</v>
      </c>
      <c r="AF238" s="71" t="str">
        <f>+'[1]NFL'!BA246</f>
        <v>San Diego</v>
      </c>
      <c r="AG238" s="37">
        <f>+'[1]NFL'!BB246</f>
        <v>2</v>
      </c>
      <c r="AH238" s="38">
        <f>+'[1]NFL'!BC246</f>
        <v>2</v>
      </c>
      <c r="AI238" s="38">
        <f>+'[1]NFL'!BD246</f>
        <v>0</v>
      </c>
      <c r="AJ238" s="37">
        <f>+'[1]NFL'!BE246</f>
        <v>4</v>
      </c>
      <c r="AK238" s="38">
        <f>+'[1]NFL'!BF246</f>
        <v>5</v>
      </c>
      <c r="AL238" s="38">
        <f>+'[1]NFL'!BG246</f>
        <v>1</v>
      </c>
      <c r="AM238" s="79">
        <f>+'[1]NFL'!BH246</f>
        <v>23.73</v>
      </c>
      <c r="AN238" s="80">
        <f>+'[1]NFL'!BI246</f>
        <v>18.74</v>
      </c>
      <c r="AO238" s="145">
        <f>+'[1]NFL'!BJ246</f>
        <v>0</v>
      </c>
    </row>
    <row r="239" spans="1:41" ht="15">
      <c r="A239" s="32">
        <f>+'[1]NFL'!A247</f>
        <v>12</v>
      </c>
      <c r="B239" s="117">
        <f>+'[1]NFL'!B247</f>
        <v>41238</v>
      </c>
      <c r="C239" s="64">
        <f>+'[1]NFL'!C247</f>
        <v>0.6770833333333334</v>
      </c>
      <c r="D239" s="117" t="str">
        <f>+'[1]NFL'!D247</f>
        <v>Fox</v>
      </c>
      <c r="E239" s="33" t="str">
        <f>+'[1]NFL'!E247</f>
        <v>St Louis</v>
      </c>
      <c r="F239" s="34" t="str">
        <f>+'[1]NFL'!F247</f>
        <v>Arizona</v>
      </c>
      <c r="G239" s="33" t="str">
        <f>+'[1]NFL'!G247</f>
        <v>Arizona</v>
      </c>
      <c r="H239" s="34" t="str">
        <f>+'[1]NFL'!H247</f>
        <v>St Louis</v>
      </c>
      <c r="I239" s="57">
        <f>+'[1]NFL'!I247</f>
        <v>1.5</v>
      </c>
      <c r="J239" s="35">
        <f>+'[1]NFL'!J247</f>
        <v>37</v>
      </c>
      <c r="K239" s="95" t="str">
        <f>+'[1]NFL'!K247</f>
        <v>St Louis</v>
      </c>
      <c r="L239" s="109">
        <f>+'[1]NFL'!L247</f>
        <v>31</v>
      </c>
      <c r="M239" s="95" t="str">
        <f>+'[1]NFL'!M247</f>
        <v>Arizona</v>
      </c>
      <c r="N239" s="114">
        <f>+'[1]NFL'!N247</f>
        <v>17</v>
      </c>
      <c r="O239" s="95" t="str">
        <f>+'[1]NFL'!O247</f>
        <v>St Louis</v>
      </c>
      <c r="P239" s="96" t="str">
        <f>+'[1]NFL'!P247</f>
        <v>Arizona</v>
      </c>
      <c r="Q239" s="95" t="str">
        <f>+'[1]NFL'!Q247</f>
        <v>St Louis</v>
      </c>
      <c r="R239" s="97" t="str">
        <f>+'[1]NFL'!R247</f>
        <v>W</v>
      </c>
      <c r="S239" s="98" t="str">
        <f>+'[1]NFL'!AA247</f>
        <v>O</v>
      </c>
      <c r="T239" s="99">
        <f>+'[1]NFL'!AB247</f>
        <v>0</v>
      </c>
      <c r="U239" s="97">
        <f>+'[1]NFL'!AC247</f>
        <v>0</v>
      </c>
      <c r="V239" s="71" t="str">
        <f>+'[1]NFL'!AQ247</f>
        <v>St Louis</v>
      </c>
      <c r="W239" s="37">
        <f>+'[1]NFL'!AR247</f>
        <v>3</v>
      </c>
      <c r="X239" s="38">
        <f>+'[1]NFL'!AS247</f>
        <v>1</v>
      </c>
      <c r="Y239" s="38">
        <f>+'[1]NFL'!AT247</f>
        <v>0</v>
      </c>
      <c r="Z239" s="37">
        <f>+'[1]NFL'!AU247</f>
        <v>6</v>
      </c>
      <c r="AA239" s="29">
        <f>+'[1]NFL'!AV247</f>
        <v>4</v>
      </c>
      <c r="AB239" s="30">
        <f>+'[1]NFL'!AW247</f>
        <v>0</v>
      </c>
      <c r="AC239" s="27">
        <f>+'[1]NFL'!AX247</f>
        <v>5</v>
      </c>
      <c r="AD239" s="29">
        <f>+'[1]NFL'!AY247</f>
        <v>8</v>
      </c>
      <c r="AE239" s="39">
        <f>+'[1]NFL'!AZ247</f>
        <v>1</v>
      </c>
      <c r="AF239" s="71" t="str">
        <f>+'[1]NFL'!BA247</f>
        <v>Arizona</v>
      </c>
      <c r="AG239" s="37">
        <f>+'[1]NFL'!BB247</f>
        <v>2</v>
      </c>
      <c r="AH239" s="38">
        <f>+'[1]NFL'!BC247</f>
        <v>3</v>
      </c>
      <c r="AI239" s="38">
        <f>+'[1]NFL'!BD247</f>
        <v>0</v>
      </c>
      <c r="AJ239" s="37">
        <f>+'[1]NFL'!BE247</f>
        <v>4</v>
      </c>
      <c r="AK239" s="38">
        <f>+'[1]NFL'!BF247</f>
        <v>6</v>
      </c>
      <c r="AL239" s="38">
        <f>+'[1]NFL'!BG247</f>
        <v>0</v>
      </c>
      <c r="AM239" s="79">
        <f>+'[1]NFL'!BH247</f>
        <v>17.5</v>
      </c>
      <c r="AN239" s="80">
        <f>+'[1]NFL'!BI247</f>
        <v>17.7</v>
      </c>
      <c r="AO239" s="145" t="str">
        <f>+'[1]NFL'!BJ247</f>
        <v>MM</v>
      </c>
    </row>
    <row r="240" spans="1:41" ht="15">
      <c r="A240" s="32">
        <f>+'[1]NFL'!A248</f>
        <v>12</v>
      </c>
      <c r="B240" s="117">
        <f>+'[1]NFL'!B248</f>
        <v>41238</v>
      </c>
      <c r="C240" s="64">
        <f>+'[1]NFL'!C248</f>
        <v>0.6770833333333334</v>
      </c>
      <c r="D240" s="117" t="str">
        <f>+'[1]NFL'!D248</f>
        <v>Fox</v>
      </c>
      <c r="E240" s="33" t="str">
        <f>+'[1]NFL'!E248</f>
        <v>San Francisco</v>
      </c>
      <c r="F240" s="34" t="str">
        <f>+'[1]NFL'!F248</f>
        <v>New Orleans</v>
      </c>
      <c r="G240" s="33" t="str">
        <f>+'[1]NFL'!G248</f>
        <v>San Francisco</v>
      </c>
      <c r="H240" s="34" t="str">
        <f>+'[1]NFL'!H248</f>
        <v>New Orleans</v>
      </c>
      <c r="I240" s="57">
        <f>+'[1]NFL'!I248</f>
        <v>1</v>
      </c>
      <c r="J240" s="35">
        <f>+'[1]NFL'!J248</f>
        <v>49</v>
      </c>
      <c r="K240" s="95" t="str">
        <f>+'[1]NFL'!K248</f>
        <v>San Francisco</v>
      </c>
      <c r="L240" s="109">
        <f>+'[1]NFL'!L248</f>
        <v>31</v>
      </c>
      <c r="M240" s="95" t="str">
        <f>+'[1]NFL'!M248</f>
        <v>New Orleans</v>
      </c>
      <c r="N240" s="114">
        <f>+'[1]NFL'!N248</f>
        <v>21</v>
      </c>
      <c r="O240" s="95" t="str">
        <f>+'[1]NFL'!O248</f>
        <v>San Francisco</v>
      </c>
      <c r="P240" s="96" t="str">
        <f>+'[1]NFL'!P248</f>
        <v>New Orleans</v>
      </c>
      <c r="Q240" s="95" t="str">
        <f>+'[1]NFL'!Q248</f>
        <v>San Francisco</v>
      </c>
      <c r="R240" s="97" t="str">
        <f>+'[1]NFL'!R248</f>
        <v>W</v>
      </c>
      <c r="S240" s="98" t="str">
        <f>+'[1]NFL'!AA248</f>
        <v>O</v>
      </c>
      <c r="T240" s="99" t="str">
        <f>+'[1]NFL'!AB248</f>
        <v>O</v>
      </c>
      <c r="U240" s="97" t="str">
        <f>+'[1]NFL'!AC248</f>
        <v>W</v>
      </c>
      <c r="V240" s="71" t="str">
        <f>+'[1]NFL'!AQ248</f>
        <v>San Francisco</v>
      </c>
      <c r="W240" s="37">
        <f>+'[1]NFL'!AR248</f>
        <v>3</v>
      </c>
      <c r="X240" s="38">
        <f>+'[1]NFL'!AS248</f>
        <v>1</v>
      </c>
      <c r="Y240" s="38">
        <f>+'[1]NFL'!AT248</f>
        <v>0</v>
      </c>
      <c r="Z240" s="37">
        <f>+'[1]NFL'!AU248</f>
        <v>6</v>
      </c>
      <c r="AA240" s="29">
        <f>+'[1]NFL'!AV248</f>
        <v>4</v>
      </c>
      <c r="AB240" s="30">
        <f>+'[1]NFL'!AW248</f>
        <v>0</v>
      </c>
      <c r="AC240" s="27">
        <f>+'[1]NFL'!AX248</f>
        <v>1</v>
      </c>
      <c r="AD240" s="29">
        <f>+'[1]NFL'!AY248</f>
        <v>3</v>
      </c>
      <c r="AE240" s="39">
        <f>+'[1]NFL'!AZ248</f>
        <v>0</v>
      </c>
      <c r="AF240" s="71" t="str">
        <f>+'[1]NFL'!BA248</f>
        <v>New Orleans</v>
      </c>
      <c r="AG240" s="37">
        <f>+'[1]NFL'!BB248</f>
        <v>3</v>
      </c>
      <c r="AH240" s="38">
        <f>+'[1]NFL'!BC248</f>
        <v>2</v>
      </c>
      <c r="AI240" s="38">
        <f>+'[1]NFL'!BD248</f>
        <v>0</v>
      </c>
      <c r="AJ240" s="37">
        <f>+'[1]NFL'!BE248</f>
        <v>6</v>
      </c>
      <c r="AK240" s="38">
        <f>+'[1]NFL'!BF248</f>
        <v>4</v>
      </c>
      <c r="AL240" s="38">
        <f>+'[1]NFL'!BG248</f>
        <v>0</v>
      </c>
      <c r="AM240" s="79">
        <f>+'[1]NFL'!BH248</f>
        <v>30.26</v>
      </c>
      <c r="AN240" s="80">
        <f>+'[1]NFL'!BI248</f>
        <v>20.53</v>
      </c>
      <c r="AO240" s="145" t="str">
        <f>+'[1]NFL'!BJ248</f>
        <v>X</v>
      </c>
    </row>
    <row r="241" spans="1:41" ht="15">
      <c r="A241" s="32">
        <f>+'[1]NFL'!A249</f>
        <v>12</v>
      </c>
      <c r="B241" s="117">
        <f>+'[1]NFL'!B249</f>
        <v>41238</v>
      </c>
      <c r="C241" s="64">
        <f>+'[1]NFL'!C249</f>
        <v>0.8472220833333334</v>
      </c>
      <c r="D241" s="117" t="str">
        <f>+'[1]NFL'!D249</f>
        <v>NBC</v>
      </c>
      <c r="E241" s="33" t="str">
        <f>+'[1]NFL'!E249</f>
        <v>Green Bay</v>
      </c>
      <c r="F241" s="34" t="str">
        <f>+'[1]NFL'!F249</f>
        <v>NY Giants</v>
      </c>
      <c r="G241" s="33" t="str">
        <f>+'[1]NFL'!G249</f>
        <v>NY Giants</v>
      </c>
      <c r="H241" s="34" t="str">
        <f>+'[1]NFL'!H249</f>
        <v>Green Bay</v>
      </c>
      <c r="I241" s="57">
        <f>+'[1]NFL'!I249</f>
        <v>3</v>
      </c>
      <c r="J241" s="35">
        <f>+'[1]NFL'!J249</f>
        <v>51</v>
      </c>
      <c r="K241" s="95" t="str">
        <f>+'[1]NFL'!K249</f>
        <v>NY Giants</v>
      </c>
      <c r="L241" s="109">
        <f>+'[1]NFL'!L249</f>
        <v>28</v>
      </c>
      <c r="M241" s="95" t="str">
        <f>+'[1]NFL'!M249</f>
        <v>Green Bay</v>
      </c>
      <c r="N241" s="114">
        <f>+'[1]NFL'!N249</f>
        <v>10</v>
      </c>
      <c r="O241" s="95" t="str">
        <f>+'[1]NFL'!O249</f>
        <v>NY Giants</v>
      </c>
      <c r="P241" s="96" t="str">
        <f>+'[1]NFL'!P249</f>
        <v>Green Bay</v>
      </c>
      <c r="Q241" s="95" t="str">
        <f>+'[1]NFL'!Q249</f>
        <v>Green Bay</v>
      </c>
      <c r="R241" s="97" t="str">
        <f>+'[1]NFL'!R249</f>
        <v>L</v>
      </c>
      <c r="S241" s="98" t="str">
        <f>+'[1]NFL'!AA249</f>
        <v>U</v>
      </c>
      <c r="T241" s="99">
        <f>+'[1]NFL'!AB249</f>
        <v>0</v>
      </c>
      <c r="U241" s="97">
        <f>+'[1]NFL'!AC249</f>
        <v>0</v>
      </c>
      <c r="V241" s="71" t="str">
        <f>+'[1]NFL'!AQ249</f>
        <v>Green Bay</v>
      </c>
      <c r="W241" s="37">
        <f>+'[1]NFL'!AR249</f>
        <v>3</v>
      </c>
      <c r="X241" s="38">
        <f>+'[1]NFL'!AS249</f>
        <v>2</v>
      </c>
      <c r="Y241" s="38">
        <f>+'[1]NFL'!AT249</f>
        <v>0</v>
      </c>
      <c r="Z241" s="37">
        <f>+'[1]NFL'!AU249</f>
        <v>5</v>
      </c>
      <c r="AA241" s="29">
        <f>+'[1]NFL'!AV249</f>
        <v>5</v>
      </c>
      <c r="AB241" s="30">
        <f>+'[1]NFL'!AW249</f>
        <v>0</v>
      </c>
      <c r="AC241" s="27">
        <f>+'[1]NFL'!AX249</f>
        <v>2</v>
      </c>
      <c r="AD241" s="29">
        <f>+'[1]NFL'!AY249</f>
        <v>1</v>
      </c>
      <c r="AE241" s="39">
        <f>+'[1]NFL'!AZ249</f>
        <v>0</v>
      </c>
      <c r="AF241" s="71" t="str">
        <f>+'[1]NFL'!BA249</f>
        <v>NY Giants</v>
      </c>
      <c r="AG241" s="37">
        <f>+'[1]NFL'!BB249</f>
        <v>1</v>
      </c>
      <c r="AH241" s="38">
        <f>+'[1]NFL'!BC249</f>
        <v>3</v>
      </c>
      <c r="AI241" s="38">
        <f>+'[1]NFL'!BD249</f>
        <v>1</v>
      </c>
      <c r="AJ241" s="37">
        <f>+'[1]NFL'!BE249</f>
        <v>4</v>
      </c>
      <c r="AK241" s="38">
        <f>+'[1]NFL'!BF249</f>
        <v>4</v>
      </c>
      <c r="AL241" s="38">
        <f>+'[1]NFL'!BG249</f>
        <v>2</v>
      </c>
      <c r="AM241" s="79">
        <f>+'[1]NFL'!BH249</f>
        <v>27.32</v>
      </c>
      <c r="AN241" s="80">
        <f>+'[1]NFL'!BI249</f>
        <v>24.24</v>
      </c>
      <c r="AO241" s="145">
        <f>+'[1]NFL'!BJ249</f>
        <v>0</v>
      </c>
    </row>
    <row r="242" spans="1:41" ht="15">
      <c r="A242" s="32">
        <f>+'[1]NFL'!A250</f>
        <v>12</v>
      </c>
      <c r="B242" s="117">
        <f>+'[1]NFL'!B250</f>
        <v>41239</v>
      </c>
      <c r="C242" s="64">
        <f>+'[1]NFL'!C250</f>
        <v>0.8541666666666666</v>
      </c>
      <c r="D242" s="117" t="str">
        <f>+'[1]NFL'!D250</f>
        <v>ESPN</v>
      </c>
      <c r="E242" s="33" t="str">
        <f>+'[1]NFL'!E250</f>
        <v>Carolina</v>
      </c>
      <c r="F242" s="34" t="str">
        <f>+'[1]NFL'!F250</f>
        <v>Philadelphia </v>
      </c>
      <c r="G242" s="33" t="str">
        <f>+'[1]NFL'!G250</f>
        <v>Carolina</v>
      </c>
      <c r="H242" s="34" t="str">
        <f>+'[1]NFL'!H250</f>
        <v>Philadelphia </v>
      </c>
      <c r="I242" s="57">
        <f>+'[1]NFL'!I250</f>
        <v>2.5</v>
      </c>
      <c r="J242" s="35">
        <f>+'[1]NFL'!J250</f>
        <v>40.5</v>
      </c>
      <c r="K242" s="95" t="str">
        <f>+'[1]NFL'!K250</f>
        <v>Carolina</v>
      </c>
      <c r="L242" s="109">
        <f>+'[1]NFL'!L250</f>
        <v>30</v>
      </c>
      <c r="M242" s="95" t="str">
        <f>+'[1]NFL'!M250</f>
        <v>Philadelphia </v>
      </c>
      <c r="N242" s="114">
        <f>+'[1]NFL'!N250</f>
        <v>22</v>
      </c>
      <c r="O242" s="95" t="str">
        <f>+'[1]NFL'!O250</f>
        <v>Carolina</v>
      </c>
      <c r="P242" s="96" t="str">
        <f>+'[1]NFL'!P250</f>
        <v>Philadelphia </v>
      </c>
      <c r="Q242" s="95" t="str">
        <f>+'[1]NFL'!Q250</f>
        <v>Carolina</v>
      </c>
      <c r="R242" s="97" t="str">
        <f>+'[1]NFL'!R250</f>
        <v>W</v>
      </c>
      <c r="S242" s="98" t="str">
        <f>+'[1]NFL'!AA250</f>
        <v>O</v>
      </c>
      <c r="T242" s="99">
        <f>+'[1]NFL'!AB250</f>
        <v>0</v>
      </c>
      <c r="U242" s="97">
        <f>+'[1]NFL'!AC250</f>
        <v>0</v>
      </c>
      <c r="V242" s="71" t="str">
        <f>+'[1]NFL'!AQ250</f>
        <v>Carolina</v>
      </c>
      <c r="W242" s="37">
        <f>+'[1]NFL'!AR250</f>
        <v>3</v>
      </c>
      <c r="X242" s="38">
        <f>+'[1]NFL'!AS250</f>
        <v>1</v>
      </c>
      <c r="Y242" s="38">
        <f>+'[1]NFL'!AT250</f>
        <v>0</v>
      </c>
      <c r="Z242" s="37">
        <f>+'[1]NFL'!AU250</f>
        <v>4</v>
      </c>
      <c r="AA242" s="29">
        <f>+'[1]NFL'!AV250</f>
        <v>6</v>
      </c>
      <c r="AB242" s="30">
        <f>+'[1]NFL'!AW250</f>
        <v>0</v>
      </c>
      <c r="AC242" s="27">
        <f>+'[1]NFL'!AX250</f>
        <v>0</v>
      </c>
      <c r="AD242" s="29">
        <f>+'[1]NFL'!AY250</f>
        <v>2</v>
      </c>
      <c r="AE242" s="39">
        <f>+'[1]NFL'!AZ250</f>
        <v>0</v>
      </c>
      <c r="AF242" s="71" t="str">
        <f>+'[1]NFL'!BA250</f>
        <v>Philadelphia </v>
      </c>
      <c r="AG242" s="37">
        <f>+'[1]NFL'!BB250</f>
        <v>0</v>
      </c>
      <c r="AH242" s="38">
        <f>+'[1]NFL'!BC250</f>
        <v>4</v>
      </c>
      <c r="AI242" s="38">
        <f>+'[1]NFL'!BD250</f>
        <v>1</v>
      </c>
      <c r="AJ242" s="37">
        <f>+'[1]NFL'!BE250</f>
        <v>1</v>
      </c>
      <c r="AK242" s="38">
        <f>+'[1]NFL'!BF250</f>
        <v>8</v>
      </c>
      <c r="AL242" s="38">
        <f>+'[1]NFL'!BG250</f>
        <v>1</v>
      </c>
      <c r="AM242" s="79">
        <f>+'[1]NFL'!BH250</f>
        <v>17.5</v>
      </c>
      <c r="AN242" s="80">
        <f>+'[1]NFL'!BI250</f>
        <v>11.71</v>
      </c>
      <c r="AO242" s="145">
        <f>+'[1]NFL'!BJ250</f>
        <v>0</v>
      </c>
    </row>
    <row r="243" spans="1:41" ht="15">
      <c r="A243" s="32"/>
      <c r="B243" s="117"/>
      <c r="D243" s="117"/>
      <c r="E243" s="33"/>
      <c r="F243" s="34"/>
      <c r="I243" s="57"/>
      <c r="J243" s="35"/>
      <c r="K243" s="95"/>
      <c r="L243" s="109"/>
      <c r="M243" s="95"/>
      <c r="N243" s="114"/>
      <c r="O243" s="95"/>
      <c r="P243" s="96"/>
      <c r="R243" s="97"/>
      <c r="S243" s="98"/>
      <c r="T243" s="99"/>
      <c r="U243" s="97"/>
      <c r="V243" s="71"/>
      <c r="W243" s="37"/>
      <c r="X243" s="38"/>
      <c r="Y243" s="38"/>
      <c r="Z243" s="37"/>
      <c r="AE243" s="39"/>
      <c r="AF243" s="71"/>
      <c r="AG243" s="37"/>
      <c r="AH243" s="38"/>
      <c r="AI243" s="38"/>
      <c r="AJ243" s="37"/>
      <c r="AK243" s="38"/>
      <c r="AL243" s="38"/>
      <c r="AM243" s="79"/>
      <c r="AN243" s="80"/>
      <c r="AO243" s="145">
        <f>+'[1]NFL'!BJ251</f>
        <v>0</v>
      </c>
    </row>
    <row r="244" spans="1:41" ht="15">
      <c r="A244" s="32"/>
      <c r="B244" s="117"/>
      <c r="D244" s="117"/>
      <c r="E244" s="33"/>
      <c r="F244" s="34"/>
      <c r="I244" s="57"/>
      <c r="J244" s="35"/>
      <c r="K244" s="95"/>
      <c r="L244" s="109"/>
      <c r="M244" s="95"/>
      <c r="N244" s="114"/>
      <c r="O244" s="95"/>
      <c r="P244" s="96"/>
      <c r="R244" s="97" t="str">
        <f>+'[1]NFL'!R252</f>
        <v>8-7-1</v>
      </c>
      <c r="S244" s="98"/>
      <c r="T244" s="99"/>
      <c r="U244" s="97" t="str">
        <f>+'[1]NFL'!BV252</f>
        <v>0-0-0</v>
      </c>
      <c r="V244" s="71"/>
      <c r="W244" s="37"/>
      <c r="X244" s="38"/>
      <c r="Y244" s="38"/>
      <c r="Z244" s="37"/>
      <c r="AE244" s="39"/>
      <c r="AF244" s="71"/>
      <c r="AG244" s="37"/>
      <c r="AH244" s="38"/>
      <c r="AI244" s="38"/>
      <c r="AJ244" s="37"/>
      <c r="AK244" s="38"/>
      <c r="AL244" s="38"/>
      <c r="AM244" s="79"/>
      <c r="AN244" s="80"/>
      <c r="AO244" s="145" t="str">
        <f>+'[1]NFL'!BJ252</f>
        <v>1-0-0</v>
      </c>
    </row>
    <row r="245" spans="1:41" ht="15">
      <c r="A245" s="32"/>
      <c r="B245" s="117"/>
      <c r="D245" s="117"/>
      <c r="E245" s="33"/>
      <c r="F245" s="34"/>
      <c r="I245" s="57"/>
      <c r="J245" s="35"/>
      <c r="K245" s="95"/>
      <c r="L245" s="109"/>
      <c r="M245" s="95"/>
      <c r="N245" s="114"/>
      <c r="O245" s="95"/>
      <c r="P245" s="96"/>
      <c r="R245" s="97" t="str">
        <f>+'[1]NFL'!R253</f>
        <v>91-79-6</v>
      </c>
      <c r="S245" s="98"/>
      <c r="T245" s="99"/>
      <c r="U245" s="97" t="str">
        <f>+'[1]NFL'!BV253</f>
        <v>6-8-0</v>
      </c>
      <c r="V245" s="71"/>
      <c r="W245" s="37"/>
      <c r="X245" s="38"/>
      <c r="Y245" s="38"/>
      <c r="Z245" s="37"/>
      <c r="AE245" s="39"/>
      <c r="AF245" s="71"/>
      <c r="AG245" s="37"/>
      <c r="AH245" s="38"/>
      <c r="AI245" s="38"/>
      <c r="AJ245" s="37"/>
      <c r="AK245" s="38"/>
      <c r="AL245" s="38"/>
      <c r="AM245" s="79"/>
      <c r="AN245" s="80"/>
      <c r="AO245" s="145" t="str">
        <f>+'[1]NFL'!BJ253</f>
        <v>8-4-0</v>
      </c>
    </row>
    <row r="246" spans="1:41" ht="15">
      <c r="A246" s="32"/>
      <c r="B246" s="117"/>
      <c r="D246" s="117"/>
      <c r="E246" s="33"/>
      <c r="F246" s="34"/>
      <c r="I246" s="57"/>
      <c r="J246" s="35"/>
      <c r="K246" s="95"/>
      <c r="L246" s="109"/>
      <c r="M246" s="95"/>
      <c r="N246" s="114"/>
      <c r="O246" s="95"/>
      <c r="P246" s="96"/>
      <c r="V246" s="71"/>
      <c r="W246" s="37"/>
      <c r="X246" s="38"/>
      <c r="Y246" s="38"/>
      <c r="Z246" s="37"/>
      <c r="AE246" s="39"/>
      <c r="AF246" s="71"/>
      <c r="AG246" s="37"/>
      <c r="AH246" s="38"/>
      <c r="AI246" s="38"/>
      <c r="AJ246" s="37"/>
      <c r="AK246" s="38"/>
      <c r="AL246" s="38"/>
      <c r="AM246" s="79"/>
      <c r="AN246" s="80"/>
      <c r="AO246" s="145">
        <f>+'[1]NFL'!BJ254</f>
        <v>0</v>
      </c>
    </row>
    <row r="247" spans="1:41" ht="15">
      <c r="A247" s="32">
        <f>+'[1]NFL'!A255</f>
        <v>13</v>
      </c>
      <c r="B247" s="117">
        <f>+'[1]NFL'!B255</f>
        <v>41242</v>
      </c>
      <c r="C247" s="64">
        <f>+'[1]NFL'!C255</f>
        <v>0.8472220833333334</v>
      </c>
      <c r="D247" s="117" t="str">
        <f>+'[1]NFL'!D255</f>
        <v>NFL</v>
      </c>
      <c r="E247" s="33" t="str">
        <f>+'[1]NFL'!E255</f>
        <v>New Orleans</v>
      </c>
      <c r="F247" s="34" t="str">
        <f>+'[1]NFL'!F255</f>
        <v>Atlanta</v>
      </c>
      <c r="G247" s="33" t="str">
        <f>+'[1]NFL'!G255</f>
        <v>Atlanta</v>
      </c>
      <c r="H247" s="34" t="str">
        <f>+'[1]NFL'!H255</f>
        <v>New Orleans</v>
      </c>
      <c r="I247" s="57">
        <f>+'[1]NFL'!I255</f>
        <v>3.5</v>
      </c>
      <c r="J247" s="35">
        <f>+'[1]NFL'!J255</f>
        <v>56</v>
      </c>
      <c r="K247" s="95" t="str">
        <f>+'[1]NFL'!K255</f>
        <v>Atlanta</v>
      </c>
      <c r="L247" s="109">
        <f>+'[1]NFL'!L255</f>
        <v>23</v>
      </c>
      <c r="M247" s="95" t="str">
        <f>+'[1]NFL'!M255</f>
        <v>New Orleans</v>
      </c>
      <c r="N247" s="114">
        <f>+'[1]NFL'!N255</f>
        <v>13</v>
      </c>
      <c r="O247" s="95" t="str">
        <f>+'[1]NFL'!O255</f>
        <v>Atlanta</v>
      </c>
      <c r="P247" s="96" t="str">
        <f>+'[1]NFL'!P255</f>
        <v>New Orleans</v>
      </c>
      <c r="Q247" s="95" t="str">
        <f>+'[1]NFL'!Q255</f>
        <v>New Orleans</v>
      </c>
      <c r="R247" s="97" t="str">
        <f>+'[1]NFL'!R255</f>
        <v>L</v>
      </c>
      <c r="S247" s="98" t="str">
        <f>+'[1]NFL'!AA255</f>
        <v>U</v>
      </c>
      <c r="T247" s="99">
        <f>+'[1]NFL'!AB255</f>
        <v>0</v>
      </c>
      <c r="U247" s="97">
        <f>+'[1]NFL'!AC255</f>
        <v>0</v>
      </c>
      <c r="V247" s="71" t="str">
        <f>+'[1]NFL'!AQ255</f>
        <v>New Orleans</v>
      </c>
      <c r="W247" s="37">
        <f>+'[1]NFL'!AR255</f>
        <v>3</v>
      </c>
      <c r="X247" s="38">
        <f>+'[1]NFL'!AS255</f>
        <v>2</v>
      </c>
      <c r="Y247" s="38">
        <f>+'[1]NFL'!AT255</f>
        <v>0</v>
      </c>
      <c r="Z247" s="37">
        <f>+'[1]NFL'!AU255</f>
        <v>6</v>
      </c>
      <c r="AA247" s="29">
        <f>+'[1]NFL'!AV255</f>
        <v>5</v>
      </c>
      <c r="AB247" s="30">
        <f>+'[1]NFL'!AW255</f>
        <v>0</v>
      </c>
      <c r="AC247" s="27">
        <f>+'[1]NFL'!AX255</f>
        <v>8</v>
      </c>
      <c r="AD247" s="29">
        <f>+'[1]NFL'!AY255</f>
        <v>6</v>
      </c>
      <c r="AE247" s="39">
        <f>+'[1]NFL'!AZ255</f>
        <v>0</v>
      </c>
      <c r="AF247" s="71" t="str">
        <f>+'[1]NFL'!BA255</f>
        <v>Atlanta</v>
      </c>
      <c r="AG247" s="37">
        <f>+'[1]NFL'!BB255</f>
        <v>2</v>
      </c>
      <c r="AH247" s="38">
        <f>+'[1]NFL'!BC255</f>
        <v>3</v>
      </c>
      <c r="AI247" s="38">
        <f>+'[1]NFL'!BD255</f>
        <v>0</v>
      </c>
      <c r="AJ247" s="37">
        <f>+'[1]NFL'!BE255</f>
        <v>6</v>
      </c>
      <c r="AK247" s="38">
        <f>+'[1]NFL'!BF255</f>
        <v>4</v>
      </c>
      <c r="AL247" s="38">
        <f>+'[1]NFL'!BG255</f>
        <v>1</v>
      </c>
      <c r="AM247" s="79">
        <f>+'[1]NFL'!BH255</f>
        <v>20.15</v>
      </c>
      <c r="AN247" s="80">
        <f>+'[1]NFL'!BI255</f>
        <v>25.7</v>
      </c>
      <c r="AO247" s="145">
        <f>+'[1]NFL'!BJ255</f>
        <v>0</v>
      </c>
    </row>
    <row r="248" spans="1:41" ht="15">
      <c r="A248" s="32">
        <f>+'[1]NFL'!A256</f>
        <v>13</v>
      </c>
      <c r="B248" s="117">
        <f>+'[1]NFL'!B256</f>
        <v>41245</v>
      </c>
      <c r="C248" s="64">
        <f>+'[1]NFL'!C256</f>
        <v>0.5416666666666666</v>
      </c>
      <c r="D248" s="117" t="str">
        <f>+'[1]NFL'!D256</f>
        <v>CBS</v>
      </c>
      <c r="E248" s="33" t="str">
        <f>+'[1]NFL'!E256</f>
        <v>Jacksonville</v>
      </c>
      <c r="F248" s="34" t="str">
        <f>+'[1]NFL'!F256</f>
        <v>Buffalo</v>
      </c>
      <c r="G248" s="33" t="str">
        <f>+'[1]NFL'!G256</f>
        <v>Buffalo</v>
      </c>
      <c r="H248" s="34" t="str">
        <f>+'[1]NFL'!H256</f>
        <v>Jacksonville</v>
      </c>
      <c r="I248" s="57">
        <f>+'[1]NFL'!I256</f>
        <v>6</v>
      </c>
      <c r="J248" s="35">
        <f>+'[1]NFL'!J256</f>
        <v>44</v>
      </c>
      <c r="K248" s="95" t="str">
        <f>+'[1]NFL'!K256</f>
        <v>Buffalo</v>
      </c>
      <c r="L248" s="109">
        <f>+'[1]NFL'!L256</f>
        <v>34</v>
      </c>
      <c r="M248" s="95" t="str">
        <f>+'[1]NFL'!M256</f>
        <v>Jacksonville</v>
      </c>
      <c r="N248" s="114">
        <f>+'[1]NFL'!N256</f>
        <v>18</v>
      </c>
      <c r="O248" s="95" t="str">
        <f>+'[1]NFL'!O256</f>
        <v>Buffalo</v>
      </c>
      <c r="P248" s="96" t="str">
        <f>+'[1]NFL'!P256</f>
        <v>Jacksonville</v>
      </c>
      <c r="Q248" s="95" t="str">
        <f>+'[1]NFL'!Q256</f>
        <v>Jacksonville</v>
      </c>
      <c r="R248" s="97" t="str">
        <f>+'[1]NFL'!R256</f>
        <v>L</v>
      </c>
      <c r="S248" s="98" t="str">
        <f>+'[1]NFL'!AA256</f>
        <v>O</v>
      </c>
      <c r="T248" s="99">
        <f>+'[1]NFL'!AB256</f>
        <v>0</v>
      </c>
      <c r="U248" s="97">
        <f>+'[1]NFL'!AC256</f>
        <v>0</v>
      </c>
      <c r="V248" s="71" t="str">
        <f>+'[1]NFL'!AQ256</f>
        <v>Jacksonville</v>
      </c>
      <c r="W248" s="37">
        <f>+'[1]NFL'!AR256</f>
        <v>5</v>
      </c>
      <c r="X248" s="38">
        <f>+'[1]NFL'!AS256</f>
        <v>0</v>
      </c>
      <c r="Y248" s="38">
        <f>+'[1]NFL'!AT256</f>
        <v>0</v>
      </c>
      <c r="Z248" s="37">
        <f>+'[1]NFL'!AU256</f>
        <v>6</v>
      </c>
      <c r="AA248" s="29">
        <f>+'[1]NFL'!AV256</f>
        <v>5</v>
      </c>
      <c r="AB248" s="30">
        <f>+'[1]NFL'!AW256</f>
        <v>0</v>
      </c>
      <c r="AC248" s="27">
        <f>+'[1]NFL'!AX256</f>
        <v>2</v>
      </c>
      <c r="AD248" s="29">
        <f>+'[1]NFL'!AY256</f>
        <v>3</v>
      </c>
      <c r="AE248" s="39">
        <f>+'[1]NFL'!AZ256</f>
        <v>0</v>
      </c>
      <c r="AF248" s="71" t="str">
        <f>+'[1]NFL'!BA256</f>
        <v>Buffalo</v>
      </c>
      <c r="AG248" s="37">
        <f>+'[1]NFL'!BB256</f>
        <v>2</v>
      </c>
      <c r="AH248" s="38">
        <f>+'[1]NFL'!BC256</f>
        <v>2</v>
      </c>
      <c r="AI248" s="38">
        <f>+'[1]NFL'!BD256</f>
        <v>0</v>
      </c>
      <c r="AJ248" s="37">
        <f>+'[1]NFL'!BE256</f>
        <v>5</v>
      </c>
      <c r="AK248" s="38">
        <f>+'[1]NFL'!BF256</f>
        <v>6</v>
      </c>
      <c r="AL248" s="38">
        <f>+'[1]NFL'!BG256</f>
        <v>0</v>
      </c>
      <c r="AM248" s="79">
        <f>+'[1]NFL'!BH256</f>
        <v>9.74</v>
      </c>
      <c r="AN248" s="80">
        <f>+'[1]NFL'!BI256</f>
        <v>15.54</v>
      </c>
      <c r="AO248" s="145" t="str">
        <f>+'[1]NFL'!BJ256</f>
        <v>MM</v>
      </c>
    </row>
    <row r="249" spans="1:41" ht="15">
      <c r="A249" s="32">
        <f>+'[1]NFL'!A257</f>
        <v>13</v>
      </c>
      <c r="B249" s="117">
        <f>+'[1]NFL'!B257</f>
        <v>41245</v>
      </c>
      <c r="C249" s="64">
        <f>+'[1]NFL'!C257</f>
        <v>0.5416666666666666</v>
      </c>
      <c r="D249" s="117" t="str">
        <f>+'[1]NFL'!D257</f>
        <v>Fox</v>
      </c>
      <c r="E249" s="33" t="str">
        <f>+'[1]NFL'!E257</f>
        <v>Seattle</v>
      </c>
      <c r="F249" s="34" t="str">
        <f>+'[1]NFL'!F257</f>
        <v>Chicago</v>
      </c>
      <c r="G249" s="33" t="str">
        <f>+'[1]NFL'!G257</f>
        <v>Chicago</v>
      </c>
      <c r="H249" s="34" t="str">
        <f>+'[1]NFL'!H257</f>
        <v>Seattle</v>
      </c>
      <c r="I249" s="57">
        <f>+'[1]NFL'!I257</f>
        <v>3.5</v>
      </c>
      <c r="J249" s="35">
        <f>+'[1]NFL'!J257</f>
        <v>38</v>
      </c>
      <c r="K249" s="95" t="str">
        <f>+'[1]NFL'!K257</f>
        <v>Seattle</v>
      </c>
      <c r="L249" s="109">
        <f>+'[1]NFL'!L257</f>
        <v>23</v>
      </c>
      <c r="M249" s="95" t="str">
        <f>+'[1]NFL'!M257</f>
        <v>Chicago</v>
      </c>
      <c r="N249" s="114">
        <f>+'[1]NFL'!N257</f>
        <v>17</v>
      </c>
      <c r="O249" s="95" t="str">
        <f>+'[1]NFL'!O257</f>
        <v>Seattle</v>
      </c>
      <c r="P249" s="96" t="str">
        <f>+'[1]NFL'!P257</f>
        <v>Chicago</v>
      </c>
      <c r="Q249" s="95" t="str">
        <f>+'[1]NFL'!Q257</f>
        <v>Seattle</v>
      </c>
      <c r="R249" s="97" t="str">
        <f>+'[1]NFL'!R257</f>
        <v>W</v>
      </c>
      <c r="S249" s="98" t="str">
        <f>+'[1]NFL'!AA257</f>
        <v>O</v>
      </c>
      <c r="T249" s="99">
        <f>+'[1]NFL'!AB257</f>
        <v>0</v>
      </c>
      <c r="U249" s="97">
        <f>+'[1]NFL'!AC257</f>
        <v>0</v>
      </c>
      <c r="V249" s="71" t="str">
        <f>+'[1]NFL'!AQ257</f>
        <v>Seattle</v>
      </c>
      <c r="W249" s="37">
        <f>+'[1]NFL'!AR257</f>
        <v>2</v>
      </c>
      <c r="X249" s="38">
        <f>+'[1]NFL'!AS257</f>
        <v>4</v>
      </c>
      <c r="Y249" s="38">
        <f>+'[1]NFL'!AT257</f>
        <v>0</v>
      </c>
      <c r="Z249" s="37">
        <f>+'[1]NFL'!AU257</f>
        <v>7</v>
      </c>
      <c r="AA249" s="29">
        <f>+'[1]NFL'!AV257</f>
        <v>4</v>
      </c>
      <c r="AB249" s="30">
        <f>+'[1]NFL'!AW257</f>
        <v>0</v>
      </c>
      <c r="AC249" s="27">
        <f>+'[1]NFL'!AX257</f>
        <v>3</v>
      </c>
      <c r="AD249" s="29">
        <f>+'[1]NFL'!AY257</f>
        <v>2</v>
      </c>
      <c r="AE249" s="39">
        <f>+'[1]NFL'!AZ257</f>
        <v>0</v>
      </c>
      <c r="AF249" s="71" t="str">
        <f>+'[1]NFL'!BA257</f>
        <v>Chicago</v>
      </c>
      <c r="AG249" s="37">
        <f>+'[1]NFL'!BB257</f>
        <v>3</v>
      </c>
      <c r="AH249" s="38">
        <f>+'[1]NFL'!BC257</f>
        <v>3</v>
      </c>
      <c r="AI249" s="38">
        <f>+'[1]NFL'!BD257</f>
        <v>0</v>
      </c>
      <c r="AJ249" s="37">
        <f>+'[1]NFL'!BE257</f>
        <v>6</v>
      </c>
      <c r="AK249" s="38">
        <f>+'[1]NFL'!BF257</f>
        <v>5</v>
      </c>
      <c r="AL249" s="38">
        <f>+'[1]NFL'!BG257</f>
        <v>0</v>
      </c>
      <c r="AM249" s="79">
        <f>+'[1]NFL'!BH257</f>
        <v>24.06</v>
      </c>
      <c r="AN249" s="80">
        <f>+'[1]NFL'!BI257</f>
        <v>27.53</v>
      </c>
      <c r="AO249" s="145" t="str">
        <f>+'[1]NFL'!BJ257</f>
        <v>X</v>
      </c>
    </row>
    <row r="250" spans="1:41" ht="15">
      <c r="A250" s="32">
        <f>+'[1]NFL'!A258</f>
        <v>13</v>
      </c>
      <c r="B250" s="117">
        <f>+'[1]NFL'!B258</f>
        <v>41245</v>
      </c>
      <c r="C250" s="64">
        <f>+'[1]NFL'!C258</f>
        <v>0.5416666666666666</v>
      </c>
      <c r="D250" s="117" t="str">
        <f>+'[1]NFL'!D258</f>
        <v>CBS</v>
      </c>
      <c r="E250" s="33" t="str">
        <f>+'[1]NFL'!E258</f>
        <v>Indianapolis</v>
      </c>
      <c r="F250" s="34" t="str">
        <f>+'[1]NFL'!F258</f>
        <v>Detroit</v>
      </c>
      <c r="G250" s="33" t="str">
        <f>+'[1]NFL'!G258</f>
        <v>Detroit</v>
      </c>
      <c r="H250" s="34" t="str">
        <f>+'[1]NFL'!H258</f>
        <v>Indianapolis</v>
      </c>
      <c r="I250" s="57">
        <f>+'[1]NFL'!I258</f>
        <v>4.5</v>
      </c>
      <c r="J250" s="35">
        <f>+'[1]NFL'!J258</f>
        <v>51</v>
      </c>
      <c r="K250" s="95" t="str">
        <f>+'[1]NFL'!K258</f>
        <v>Indianapolis</v>
      </c>
      <c r="L250" s="109">
        <f>+'[1]NFL'!L258</f>
        <v>35</v>
      </c>
      <c r="M250" s="95" t="str">
        <f>+'[1]NFL'!M258</f>
        <v>Detroit</v>
      </c>
      <c r="N250" s="114">
        <f>+'[1]NFL'!N258</f>
        <v>33</v>
      </c>
      <c r="O250" s="95" t="str">
        <f>+'[1]NFL'!O258</f>
        <v>Indianapolis</v>
      </c>
      <c r="P250" s="96" t="str">
        <f>+'[1]NFL'!P258</f>
        <v>Detroit</v>
      </c>
      <c r="Q250" s="95" t="str">
        <f>+'[1]NFL'!Q258</f>
        <v>Indianapolis</v>
      </c>
      <c r="R250" s="97" t="str">
        <f>+'[1]NFL'!R258</f>
        <v>W</v>
      </c>
      <c r="S250" s="98" t="str">
        <f>+'[1]NFL'!AA258</f>
        <v>O</v>
      </c>
      <c r="T250" s="99">
        <f>+'[1]NFL'!AB258</f>
        <v>0</v>
      </c>
      <c r="U250" s="97">
        <f>+'[1]NFL'!AC258</f>
        <v>0</v>
      </c>
      <c r="V250" s="71" t="str">
        <f>+'[1]NFL'!AQ258</f>
        <v>Indianapolis</v>
      </c>
      <c r="W250" s="37">
        <f>+'[1]NFL'!AR258</f>
        <v>2</v>
      </c>
      <c r="X250" s="38">
        <f>+'[1]NFL'!AS258</f>
        <v>3</v>
      </c>
      <c r="Y250" s="38">
        <f>+'[1]NFL'!AT258</f>
        <v>0</v>
      </c>
      <c r="Z250" s="37">
        <f>+'[1]NFL'!AU258</f>
        <v>7</v>
      </c>
      <c r="AA250" s="29">
        <f>+'[1]NFL'!AV258</f>
        <v>4</v>
      </c>
      <c r="AB250" s="30">
        <f>+'[1]NFL'!AW258</f>
        <v>0</v>
      </c>
      <c r="AC250" s="27">
        <f>+'[1]NFL'!AX258</f>
        <v>0</v>
      </c>
      <c r="AD250" s="29">
        <f>+'[1]NFL'!AY258</f>
        <v>1</v>
      </c>
      <c r="AE250" s="39">
        <f>+'[1]NFL'!AZ258</f>
        <v>0</v>
      </c>
      <c r="AF250" s="71" t="str">
        <f>+'[1]NFL'!BA258</f>
        <v>Detroit</v>
      </c>
      <c r="AG250" s="37">
        <f>+'[1]NFL'!BB258</f>
        <v>2</v>
      </c>
      <c r="AH250" s="38">
        <f>+'[1]NFL'!BC258</f>
        <v>3</v>
      </c>
      <c r="AI250" s="38">
        <f>+'[1]NFL'!BD258</f>
        <v>0</v>
      </c>
      <c r="AJ250" s="37">
        <f>+'[1]NFL'!BE258</f>
        <v>5</v>
      </c>
      <c r="AK250" s="38">
        <f>+'[1]NFL'!BF258</f>
        <v>6</v>
      </c>
      <c r="AL250" s="38">
        <f>+'[1]NFL'!BG258</f>
        <v>0</v>
      </c>
      <c r="AM250" s="79">
        <f>+'[1]NFL'!BH258</f>
        <v>16.32</v>
      </c>
      <c r="AN250" s="80">
        <f>+'[1]NFL'!BI258</f>
        <v>19.19</v>
      </c>
      <c r="AO250" s="145">
        <f>+'[1]NFL'!BJ258</f>
        <v>0</v>
      </c>
    </row>
    <row r="251" spans="1:41" ht="15">
      <c r="A251" s="32">
        <f>+'[1]NFL'!A259</f>
        <v>13</v>
      </c>
      <c r="B251" s="117">
        <f>+'[1]NFL'!B259</f>
        <v>41245</v>
      </c>
      <c r="C251" s="64">
        <f>+'[1]NFL'!C259</f>
        <v>0.5416666666666666</v>
      </c>
      <c r="D251" s="117" t="str">
        <f>+'[1]NFL'!D259</f>
        <v>Fox</v>
      </c>
      <c r="E251" s="33" t="str">
        <f>+'[1]NFL'!E259</f>
        <v>Minnesota</v>
      </c>
      <c r="F251" s="34" t="str">
        <f>+'[1]NFL'!F259</f>
        <v>Green Bay</v>
      </c>
      <c r="G251" s="33" t="str">
        <f>+'[1]NFL'!G259</f>
        <v>Green Bay</v>
      </c>
      <c r="H251" s="34" t="str">
        <f>+'[1]NFL'!H259</f>
        <v>Minnesota</v>
      </c>
      <c r="I251" s="57">
        <f>+'[1]NFL'!I259</f>
        <v>7.5</v>
      </c>
      <c r="J251" s="35">
        <f>+'[1]NFL'!J259</f>
        <v>46.5</v>
      </c>
      <c r="K251" s="95" t="str">
        <f>+'[1]NFL'!K259</f>
        <v>Green Bay</v>
      </c>
      <c r="L251" s="109">
        <f>+'[1]NFL'!L259</f>
        <v>23</v>
      </c>
      <c r="M251" s="95" t="str">
        <f>+'[1]NFL'!M259</f>
        <v>Minnesota</v>
      </c>
      <c r="N251" s="114">
        <f>+'[1]NFL'!N259</f>
        <v>14</v>
      </c>
      <c r="O251" s="95" t="str">
        <f>+'[1]NFL'!O259</f>
        <v>Green Bay</v>
      </c>
      <c r="P251" s="96" t="str">
        <f>+'[1]NFL'!P259</f>
        <v>Minnesota</v>
      </c>
      <c r="Q251" s="95" t="str">
        <f>+'[1]NFL'!Q259</f>
        <v>Minnesota</v>
      </c>
      <c r="R251" s="97" t="str">
        <f>+'[1]NFL'!R259</f>
        <v>L</v>
      </c>
      <c r="S251" s="98" t="str">
        <f>+'[1]NFL'!AA259</f>
        <v>U</v>
      </c>
      <c r="T251" s="99">
        <f>+'[1]NFL'!AB259</f>
        <v>0</v>
      </c>
      <c r="U251" s="97">
        <f>+'[1]NFL'!AC259</f>
        <v>0</v>
      </c>
      <c r="V251" s="71" t="str">
        <f>+'[1]NFL'!AQ259</f>
        <v>Minnesota</v>
      </c>
      <c r="W251" s="37">
        <f>+'[1]NFL'!AR259</f>
        <v>1</v>
      </c>
      <c r="X251" s="38">
        <f>+'[1]NFL'!AS259</f>
        <v>4</v>
      </c>
      <c r="Y251" s="38">
        <f>+'[1]NFL'!AT259</f>
        <v>0</v>
      </c>
      <c r="Z251" s="37">
        <f>+'[1]NFL'!AU259</f>
        <v>5</v>
      </c>
      <c r="AA251" s="29">
        <f>+'[1]NFL'!AV259</f>
        <v>6</v>
      </c>
      <c r="AB251" s="30">
        <f>+'[1]NFL'!AW259</f>
        <v>0</v>
      </c>
      <c r="AC251" s="27">
        <f>+'[1]NFL'!AX259</f>
        <v>6</v>
      </c>
      <c r="AD251" s="29">
        <f>+'[1]NFL'!AY259</f>
        <v>8</v>
      </c>
      <c r="AE251" s="39">
        <f>+'[1]NFL'!AZ259</f>
        <v>0</v>
      </c>
      <c r="AF251" s="71" t="str">
        <f>+'[1]NFL'!BA259</f>
        <v>Green Bay</v>
      </c>
      <c r="AG251" s="37">
        <f>+'[1]NFL'!BB259</f>
        <v>2</v>
      </c>
      <c r="AH251" s="38">
        <f>+'[1]NFL'!BC259</f>
        <v>3</v>
      </c>
      <c r="AI251" s="38">
        <f>+'[1]NFL'!BD259</f>
        <v>0</v>
      </c>
      <c r="AJ251" s="37">
        <f>+'[1]NFL'!BE259</f>
        <v>5</v>
      </c>
      <c r="AK251" s="38">
        <f>+'[1]NFL'!BF259</f>
        <v>6</v>
      </c>
      <c r="AL251" s="38">
        <f>+'[1]NFL'!BG259</f>
        <v>0</v>
      </c>
      <c r="AM251" s="79">
        <f>+'[1]NFL'!BH259</f>
        <v>20.18</v>
      </c>
      <c r="AN251" s="80">
        <f>+'[1]NFL'!BI259</f>
        <v>25.16</v>
      </c>
      <c r="AO251" s="145">
        <f>+'[1]NFL'!BJ259</f>
        <v>0</v>
      </c>
    </row>
    <row r="252" spans="1:41" ht="15">
      <c r="A252" s="32">
        <f>+'[1]NFL'!A260</f>
        <v>13</v>
      </c>
      <c r="B252" s="117">
        <f>+'[1]NFL'!B260</f>
        <v>41245</v>
      </c>
      <c r="C252" s="64">
        <f>+'[1]NFL'!C260</f>
        <v>0.5416666666666666</v>
      </c>
      <c r="D252" s="117" t="str">
        <f>+'[1]NFL'!D260</f>
        <v>CBS</v>
      </c>
      <c r="E252" s="33" t="str">
        <f>+'[1]NFL'!E260</f>
        <v>Houston</v>
      </c>
      <c r="F252" s="34" t="str">
        <f>+'[1]NFL'!F260</f>
        <v>Tennessee</v>
      </c>
      <c r="G252" s="33" t="str">
        <f>+'[1]NFL'!G260</f>
        <v>Houston</v>
      </c>
      <c r="H252" s="34" t="str">
        <f>+'[1]NFL'!H260</f>
        <v>Tennessee</v>
      </c>
      <c r="I252" s="57">
        <f>+'[1]NFL'!I260</f>
        <v>6.5</v>
      </c>
      <c r="J252" s="35">
        <f>+'[1]NFL'!J260</f>
        <v>47</v>
      </c>
      <c r="K252" s="95" t="str">
        <f>+'[1]NFL'!K260</f>
        <v>Houston</v>
      </c>
      <c r="L252" s="109">
        <f>+'[1]NFL'!L260</f>
        <v>24</v>
      </c>
      <c r="M252" s="95" t="str">
        <f>+'[1]NFL'!M260</f>
        <v>Tennessee</v>
      </c>
      <c r="N252" s="114">
        <f>+'[1]NFL'!N260</f>
        <v>10</v>
      </c>
      <c r="O252" s="95" t="str">
        <f>+'[1]NFL'!O260</f>
        <v>Houston</v>
      </c>
      <c r="P252" s="96" t="str">
        <f>+'[1]NFL'!P260</f>
        <v>Tennessee</v>
      </c>
      <c r="Q252" s="95" t="str">
        <f>+'[1]NFL'!Q260</f>
        <v>Houston</v>
      </c>
      <c r="R252" s="97" t="str">
        <f>+'[1]NFL'!R260</f>
        <v>W</v>
      </c>
      <c r="S252" s="98" t="str">
        <f>+'[1]NFL'!AA260</f>
        <v>U</v>
      </c>
      <c r="T252" s="99">
        <f>+'[1]NFL'!AB260</f>
        <v>0</v>
      </c>
      <c r="U252" s="97">
        <f>+'[1]NFL'!AC260</f>
        <v>0</v>
      </c>
      <c r="V252" s="71" t="str">
        <f>+'[1]NFL'!AQ260</f>
        <v>Houston</v>
      </c>
      <c r="W252" s="37">
        <f>+'[1]NFL'!AR260</f>
        <v>3</v>
      </c>
      <c r="X252" s="38">
        <f>+'[1]NFL'!AS260</f>
        <v>2</v>
      </c>
      <c r="Y252" s="38">
        <f>+'[1]NFL'!AT260</f>
        <v>0</v>
      </c>
      <c r="Z252" s="37">
        <f>+'[1]NFL'!AU260</f>
        <v>7</v>
      </c>
      <c r="AA252" s="29">
        <f>+'[1]NFL'!AV260</f>
        <v>4</v>
      </c>
      <c r="AB252" s="30">
        <f>+'[1]NFL'!AW260</f>
        <v>0</v>
      </c>
      <c r="AC252" s="27">
        <f>+'[1]NFL'!AX260</f>
        <v>6</v>
      </c>
      <c r="AD252" s="29">
        <f>+'[1]NFL'!AY260</f>
        <v>8</v>
      </c>
      <c r="AE252" s="39">
        <f>+'[1]NFL'!AZ260</f>
        <v>0</v>
      </c>
      <c r="AF252" s="71" t="str">
        <f>+'[1]NFL'!BA260</f>
        <v>Tennessee</v>
      </c>
      <c r="AG252" s="37">
        <f>+'[1]NFL'!BB260</f>
        <v>2</v>
      </c>
      <c r="AH252" s="38">
        <f>+'[1]NFL'!BC260</f>
        <v>3</v>
      </c>
      <c r="AI252" s="38">
        <f>+'[1]NFL'!BD260</f>
        <v>0</v>
      </c>
      <c r="AJ252" s="37">
        <f>+'[1]NFL'!BE260</f>
        <v>4</v>
      </c>
      <c r="AK252" s="38">
        <f>+'[1]NFL'!BF260</f>
        <v>7</v>
      </c>
      <c r="AL252" s="38">
        <f>+'[1]NFL'!BG260</f>
        <v>0</v>
      </c>
      <c r="AM252" s="79">
        <f>+'[1]NFL'!BH260</f>
        <v>29.48</v>
      </c>
      <c r="AN252" s="80">
        <f>+'[1]NFL'!BI260</f>
        <v>12.47</v>
      </c>
      <c r="AO252" s="145">
        <f>+'[1]NFL'!BJ260</f>
        <v>0</v>
      </c>
    </row>
    <row r="253" spans="1:41" ht="15">
      <c r="A253" s="32">
        <f>+'[1]NFL'!A261</f>
        <v>13</v>
      </c>
      <c r="B253" s="117">
        <f>+'[1]NFL'!B261</f>
        <v>41245</v>
      </c>
      <c r="C253" s="64">
        <f>+'[1]NFL'!C261</f>
        <v>0.5416666666666666</v>
      </c>
      <c r="D253" s="117" t="str">
        <f>+'[1]NFL'!D261</f>
        <v>Fox</v>
      </c>
      <c r="E253" s="33" t="str">
        <f>+'[1]NFL'!E261</f>
        <v>Carolina</v>
      </c>
      <c r="F253" s="34" t="str">
        <f>+'[1]NFL'!F261</f>
        <v>Kansas City</v>
      </c>
      <c r="G253" s="33" t="str">
        <f>+'[1]NFL'!G261</f>
        <v>Carolina</v>
      </c>
      <c r="H253" s="34" t="str">
        <f>+'[1]NFL'!H261</f>
        <v>Kansas City</v>
      </c>
      <c r="I253" s="57">
        <f>+'[1]NFL'!I261</f>
        <v>3</v>
      </c>
      <c r="J253" s="35">
        <f>+'[1]NFL'!J261</f>
        <v>41</v>
      </c>
      <c r="K253" s="95" t="str">
        <f>+'[1]NFL'!K261</f>
        <v>Kansas City</v>
      </c>
      <c r="L253" s="109">
        <f>+'[1]NFL'!L261</f>
        <v>27</v>
      </c>
      <c r="M253" s="95" t="str">
        <f>+'[1]NFL'!M261</f>
        <v>Carolina</v>
      </c>
      <c r="N253" s="114">
        <f>+'[1]NFL'!N261</f>
        <v>21</v>
      </c>
      <c r="O253" s="95" t="str">
        <f>+'[1]NFL'!O261</f>
        <v>Kansas City</v>
      </c>
      <c r="P253" s="96" t="str">
        <f>+'[1]NFL'!P261</f>
        <v>Carolina</v>
      </c>
      <c r="Q253" s="95" t="str">
        <f>+'[1]NFL'!Q261</f>
        <v>Carolina</v>
      </c>
      <c r="R253" s="97" t="str">
        <f>+'[1]NFL'!R261</f>
        <v>L</v>
      </c>
      <c r="S253" s="98" t="str">
        <f>+'[1]NFL'!AA261</f>
        <v>O</v>
      </c>
      <c r="T253" s="99">
        <f>+'[1]NFL'!AB261</f>
        <v>0</v>
      </c>
      <c r="U253" s="97">
        <f>+'[1]NFL'!AC261</f>
        <v>0</v>
      </c>
      <c r="V253" s="71" t="str">
        <f>+'[1]NFL'!AQ261</f>
        <v>Carolina</v>
      </c>
      <c r="W253" s="37">
        <f>+'[1]NFL'!AR261</f>
        <v>4</v>
      </c>
      <c r="X253" s="38">
        <f>+'[1]NFL'!AS261</f>
        <v>1</v>
      </c>
      <c r="Y253" s="38">
        <f>+'[1]NFL'!AT261</f>
        <v>0</v>
      </c>
      <c r="Z253" s="37">
        <f>+'[1]NFL'!AU261</f>
        <v>5</v>
      </c>
      <c r="AA253" s="29">
        <f>+'[1]NFL'!AV261</f>
        <v>6</v>
      </c>
      <c r="AB253" s="30">
        <f>+'[1]NFL'!AW261</f>
        <v>0</v>
      </c>
      <c r="AC253" s="27">
        <f>+'[1]NFL'!AX261</f>
        <v>1</v>
      </c>
      <c r="AD253" s="29">
        <f>+'[1]NFL'!AY261</f>
        <v>0</v>
      </c>
      <c r="AE253" s="39">
        <f>+'[1]NFL'!AZ261</f>
        <v>0</v>
      </c>
      <c r="AF253" s="71" t="str">
        <f>+'[1]NFL'!BA261</f>
        <v>Kansas City</v>
      </c>
      <c r="AG253" s="37">
        <f>+'[1]NFL'!BB261</f>
        <v>2</v>
      </c>
      <c r="AH253" s="38">
        <f>+'[1]NFL'!BC261</f>
        <v>4</v>
      </c>
      <c r="AI253" s="38">
        <f>+'[1]NFL'!BD261</f>
        <v>0</v>
      </c>
      <c r="AJ253" s="37">
        <f>+'[1]NFL'!BE261</f>
        <v>4</v>
      </c>
      <c r="AK253" s="38">
        <f>+'[1]NFL'!BF261</f>
        <v>7</v>
      </c>
      <c r="AL253" s="38">
        <f>+'[1]NFL'!BG261</f>
        <v>0</v>
      </c>
      <c r="AM253" s="79">
        <f>+'[1]NFL'!BH261</f>
        <v>18.15</v>
      </c>
      <c r="AN253" s="80">
        <f>+'[1]NFL'!BI261</f>
        <v>7.62</v>
      </c>
      <c r="AO253" s="145" t="str">
        <f>+'[1]NFL'!BJ261</f>
        <v>X</v>
      </c>
    </row>
    <row r="254" spans="1:41" ht="15">
      <c r="A254" s="32">
        <f>+'[1]NFL'!A262</f>
        <v>13</v>
      </c>
      <c r="B254" s="117">
        <f>+'[1]NFL'!B262</f>
        <v>41245</v>
      </c>
      <c r="C254" s="64">
        <f>+'[1]NFL'!C262</f>
        <v>0.5416666666666666</v>
      </c>
      <c r="D254" s="117" t="str">
        <f>+'[1]NFL'!D262</f>
        <v>Fox</v>
      </c>
      <c r="E254" s="33" t="str">
        <f>+'[1]NFL'!E262</f>
        <v>San Francisco</v>
      </c>
      <c r="F254" s="34" t="str">
        <f>+'[1]NFL'!F262</f>
        <v>St Louis</v>
      </c>
      <c r="G254" s="33" t="str">
        <f>+'[1]NFL'!G262</f>
        <v>San Francisco</v>
      </c>
      <c r="H254" s="34" t="str">
        <f>+'[1]NFL'!H262</f>
        <v>St Louis</v>
      </c>
      <c r="I254" s="57">
        <f>+'[1]NFL'!I262</f>
        <v>7</v>
      </c>
      <c r="J254" s="35">
        <f>+'[1]NFL'!J262</f>
        <v>40</v>
      </c>
      <c r="K254" s="95" t="str">
        <f>+'[1]NFL'!K262</f>
        <v>St Louis</v>
      </c>
      <c r="L254" s="109">
        <f>+'[1]NFL'!L262</f>
        <v>16</v>
      </c>
      <c r="M254" s="95" t="str">
        <f>+'[1]NFL'!M262</f>
        <v>San Francisco</v>
      </c>
      <c r="N254" s="114">
        <f>+'[1]NFL'!N262</f>
        <v>13</v>
      </c>
      <c r="O254" s="95" t="str">
        <f>+'[1]NFL'!O262</f>
        <v>St Louis</v>
      </c>
      <c r="P254" s="96" t="str">
        <f>+'[1]NFL'!P262</f>
        <v>San Francisco</v>
      </c>
      <c r="Q254" s="95" t="str">
        <f>+'[1]NFL'!Q262</f>
        <v>San Francisco</v>
      </c>
      <c r="R254" s="97" t="str">
        <f>+'[1]NFL'!R262</f>
        <v>L</v>
      </c>
      <c r="S254" s="98" t="str">
        <f>+'[1]NFL'!AA262</f>
        <v>U</v>
      </c>
      <c r="T254" s="99">
        <f>+'[1]NFL'!AB262</f>
        <v>0</v>
      </c>
      <c r="U254" s="97">
        <f>+'[1]NFL'!AC262</f>
        <v>0</v>
      </c>
      <c r="V254" s="71" t="str">
        <f>+'[1]NFL'!AQ262</f>
        <v>San Francisco</v>
      </c>
      <c r="W254" s="37">
        <f>+'[1]NFL'!AR262</f>
        <v>4</v>
      </c>
      <c r="X254" s="38">
        <f>+'[1]NFL'!AS262</f>
        <v>1</v>
      </c>
      <c r="Y254" s="38">
        <f>+'[1]NFL'!AT262</f>
        <v>0</v>
      </c>
      <c r="Z254" s="37">
        <f>+'[1]NFL'!AU262</f>
        <v>7</v>
      </c>
      <c r="AA254" s="29">
        <f>+'[1]NFL'!AV262</f>
        <v>4</v>
      </c>
      <c r="AB254" s="30">
        <f>+'[1]NFL'!AW262</f>
        <v>0</v>
      </c>
      <c r="AC254" s="27">
        <f>+'[1]NFL'!AX262</f>
        <v>9</v>
      </c>
      <c r="AD254" s="29">
        <f>+'[1]NFL'!AY262</f>
        <v>5</v>
      </c>
      <c r="AE254" s="39">
        <f>+'[1]NFL'!AZ262</f>
        <v>0</v>
      </c>
      <c r="AF254" s="71" t="str">
        <f>+'[1]NFL'!BA262</f>
        <v>St Louis</v>
      </c>
      <c r="AG254" s="37">
        <f>+'[1]NFL'!BB262</f>
        <v>3</v>
      </c>
      <c r="AH254" s="38">
        <f>+'[1]NFL'!BC262</f>
        <v>3</v>
      </c>
      <c r="AI254" s="38">
        <f>+'[1]NFL'!BD262</f>
        <v>0</v>
      </c>
      <c r="AJ254" s="37">
        <f>+'[1]NFL'!BE262</f>
        <v>7</v>
      </c>
      <c r="AK254" s="38">
        <f>+'[1]NFL'!BF262</f>
        <v>4</v>
      </c>
      <c r="AL254" s="38">
        <f>+'[1]NFL'!BG262</f>
        <v>0</v>
      </c>
      <c r="AM254" s="79">
        <f>+'[1]NFL'!BH262</f>
        <v>30.25</v>
      </c>
      <c r="AN254" s="80">
        <f>+'[1]NFL'!BI262</f>
        <v>18.62</v>
      </c>
      <c r="AO254" s="145">
        <f>+'[1]NFL'!BJ262</f>
        <v>0</v>
      </c>
    </row>
    <row r="255" spans="1:41" ht="15">
      <c r="A255" s="32">
        <f>+'[1]NFL'!A263</f>
        <v>13</v>
      </c>
      <c r="B255" s="117">
        <f>+'[1]NFL'!B263</f>
        <v>41245</v>
      </c>
      <c r="C255" s="64">
        <f>+'[1]NFL'!C263</f>
        <v>0.5416666666666666</v>
      </c>
      <c r="D255" s="117" t="str">
        <f>+'[1]NFL'!D263</f>
        <v>CBS</v>
      </c>
      <c r="E255" s="33" t="str">
        <f>+'[1]NFL'!E263</f>
        <v>New England</v>
      </c>
      <c r="F255" s="34" t="str">
        <f>+'[1]NFL'!F263</f>
        <v>Miami</v>
      </c>
      <c r="G255" s="33" t="str">
        <f>+'[1]NFL'!G263</f>
        <v>New England</v>
      </c>
      <c r="H255" s="34" t="str">
        <f>+'[1]NFL'!H263</f>
        <v>Miami</v>
      </c>
      <c r="I255" s="57">
        <f>+'[1]NFL'!I263</f>
        <v>7.5</v>
      </c>
      <c r="J255" s="35">
        <f>+'[1]NFL'!J263</f>
        <v>51</v>
      </c>
      <c r="K255" s="95" t="str">
        <f>+'[1]NFL'!K263</f>
        <v>New England</v>
      </c>
      <c r="L255" s="109">
        <f>+'[1]NFL'!L263</f>
        <v>23</v>
      </c>
      <c r="M255" s="95" t="str">
        <f>+'[1]NFL'!M263</f>
        <v>Miami</v>
      </c>
      <c r="N255" s="114">
        <f>+'[1]NFL'!N263</f>
        <v>16</v>
      </c>
      <c r="O255" s="95" t="str">
        <f>+'[1]NFL'!O263</f>
        <v>Miami</v>
      </c>
      <c r="P255" s="96" t="str">
        <f>+'[1]NFL'!P263</f>
        <v>New England</v>
      </c>
      <c r="Q255" s="95" t="str">
        <f>+'[1]NFL'!Q263</f>
        <v>New England</v>
      </c>
      <c r="R255" s="97" t="str">
        <f>+'[1]NFL'!R263</f>
        <v>L</v>
      </c>
      <c r="S255" s="98" t="str">
        <f>+'[1]NFL'!AA263</f>
        <v>U</v>
      </c>
      <c r="T255" s="99">
        <f>+'[1]NFL'!AB263</f>
        <v>0</v>
      </c>
      <c r="U255" s="97">
        <f>+'[1]NFL'!AC263</f>
        <v>0</v>
      </c>
      <c r="V255" s="71" t="str">
        <f>+'[1]NFL'!AQ263</f>
        <v>New England</v>
      </c>
      <c r="W255" s="37">
        <f>+'[1]NFL'!AR263</f>
        <v>5</v>
      </c>
      <c r="X255" s="38">
        <f>+'[1]NFL'!AS263</f>
        <v>1</v>
      </c>
      <c r="Y255" s="38">
        <f>+'[1]NFL'!AT263</f>
        <v>0</v>
      </c>
      <c r="Z255" s="37">
        <f>+'[1]NFL'!AU263</f>
        <v>7</v>
      </c>
      <c r="AA255" s="29">
        <f>+'[1]NFL'!AV263</f>
        <v>4</v>
      </c>
      <c r="AB255" s="30">
        <f>+'[1]NFL'!AW263</f>
        <v>0</v>
      </c>
      <c r="AC255" s="27">
        <f>+'[1]NFL'!AX263</f>
        <v>7</v>
      </c>
      <c r="AD255" s="29">
        <f>+'[1]NFL'!AY263</f>
        <v>7</v>
      </c>
      <c r="AE255" s="39">
        <f>+'[1]NFL'!AZ263</f>
        <v>0</v>
      </c>
      <c r="AF255" s="71" t="str">
        <f>+'[1]NFL'!BA263</f>
        <v>Miami</v>
      </c>
      <c r="AG255" s="37">
        <f>+'[1]NFL'!BB263</f>
        <v>2</v>
      </c>
      <c r="AH255" s="38">
        <f>+'[1]NFL'!BC263</f>
        <v>2</v>
      </c>
      <c r="AI255" s="38">
        <f>+'[1]NFL'!BD263</f>
        <v>1</v>
      </c>
      <c r="AJ255" s="37">
        <f>+'[1]NFL'!BE263</f>
        <v>5</v>
      </c>
      <c r="AK255" s="38">
        <f>+'[1]NFL'!BF263</f>
        <v>5</v>
      </c>
      <c r="AL255" s="38">
        <f>+'[1]NFL'!BG263</f>
        <v>1</v>
      </c>
      <c r="AM255" s="79">
        <f>+'[1]NFL'!BH263</f>
        <v>29.76</v>
      </c>
      <c r="AN255" s="80">
        <f>+'[1]NFL'!BI263</f>
        <v>17.01</v>
      </c>
      <c r="AO255" s="145">
        <f>+'[1]NFL'!BJ263</f>
        <v>0</v>
      </c>
    </row>
    <row r="256" spans="1:41" ht="15">
      <c r="A256" s="32">
        <f>+'[1]NFL'!A264</f>
        <v>13</v>
      </c>
      <c r="B256" s="117">
        <f>+'[1]NFL'!B264</f>
        <v>41245</v>
      </c>
      <c r="C256" s="64">
        <f>+'[1]NFL'!C264</f>
        <v>0.5416666666666666</v>
      </c>
      <c r="D256" s="117" t="str">
        <f>+'[1]NFL'!D264</f>
        <v>Fox</v>
      </c>
      <c r="E256" s="33" t="str">
        <f>+'[1]NFL'!E264</f>
        <v>Arizona</v>
      </c>
      <c r="F256" s="34" t="str">
        <f>+'[1]NFL'!F264</f>
        <v>NY Jets</v>
      </c>
      <c r="G256" s="33" t="str">
        <f>+'[1]NFL'!G264</f>
        <v>NY Jets</v>
      </c>
      <c r="H256" s="34" t="str">
        <f>+'[1]NFL'!H264</f>
        <v>Arizona</v>
      </c>
      <c r="I256" s="57">
        <f>+'[1]NFL'!I264</f>
        <v>4.5</v>
      </c>
      <c r="J256" s="35">
        <f>+'[1]NFL'!J264</f>
        <v>37.5</v>
      </c>
      <c r="K256" s="95" t="str">
        <f>+'[1]NFL'!K264</f>
        <v>NY Jets</v>
      </c>
      <c r="L256" s="109">
        <f>+'[1]NFL'!L264</f>
        <v>7</v>
      </c>
      <c r="M256" s="95" t="str">
        <f>+'[1]NFL'!M264</f>
        <v>Arizona</v>
      </c>
      <c r="N256" s="114">
        <f>+'[1]NFL'!N264</f>
        <v>6</v>
      </c>
      <c r="O256" s="95" t="str">
        <f>+'[1]NFL'!O264</f>
        <v>Arizona</v>
      </c>
      <c r="P256" s="96" t="str">
        <f>+'[1]NFL'!P264</f>
        <v>NY Jets</v>
      </c>
      <c r="Q256" s="95" t="str">
        <f>+'[1]NFL'!Q264</f>
        <v>NY Jets</v>
      </c>
      <c r="R256" s="97" t="str">
        <f>+'[1]NFL'!R264</f>
        <v>L</v>
      </c>
      <c r="S256" s="98" t="str">
        <f>+'[1]NFL'!AA264</f>
        <v>U</v>
      </c>
      <c r="T256" s="99">
        <f>+'[1]NFL'!AB264</f>
        <v>0</v>
      </c>
      <c r="U256" s="97">
        <f>+'[1]NFL'!AC264</f>
        <v>0</v>
      </c>
      <c r="V256" s="71" t="str">
        <f>+'[1]NFL'!AQ264</f>
        <v>Arizona</v>
      </c>
      <c r="W256" s="37">
        <f>+'[1]NFL'!AR264</f>
        <v>2</v>
      </c>
      <c r="X256" s="38">
        <f>+'[1]NFL'!AS264</f>
        <v>3</v>
      </c>
      <c r="Y256" s="38">
        <f>+'[1]NFL'!AT264</f>
        <v>0</v>
      </c>
      <c r="Z256" s="37">
        <f>+'[1]NFL'!AU264</f>
        <v>4</v>
      </c>
      <c r="AA256" s="29">
        <f>+'[1]NFL'!AV264</f>
        <v>7</v>
      </c>
      <c r="AB256" s="30">
        <f>+'[1]NFL'!AW264</f>
        <v>0</v>
      </c>
      <c r="AC256" s="27">
        <f>+'[1]NFL'!AX264</f>
        <v>0</v>
      </c>
      <c r="AD256" s="29">
        <f>+'[1]NFL'!AY264</f>
        <v>1</v>
      </c>
      <c r="AE256" s="39">
        <f>+'[1]NFL'!AZ264</f>
        <v>0</v>
      </c>
      <c r="AF256" s="71" t="str">
        <f>+'[1]NFL'!BA264</f>
        <v>NY Jets</v>
      </c>
      <c r="AG256" s="37">
        <f>+'[1]NFL'!BB264</f>
        <v>3</v>
      </c>
      <c r="AH256" s="38">
        <f>+'[1]NFL'!BC264</f>
        <v>3</v>
      </c>
      <c r="AI256" s="38">
        <f>+'[1]NFL'!BD264</f>
        <v>0</v>
      </c>
      <c r="AJ256" s="37">
        <f>+'[1]NFL'!BE264</f>
        <v>5</v>
      </c>
      <c r="AK256" s="38">
        <f>+'[1]NFL'!BF264</f>
        <v>5</v>
      </c>
      <c r="AL256" s="38">
        <f>+'[1]NFL'!BG264</f>
        <v>1</v>
      </c>
      <c r="AM256" s="79">
        <f>+'[1]NFL'!BH264</f>
        <v>15.87</v>
      </c>
      <c r="AN256" s="80">
        <f>+'[1]NFL'!BI264</f>
        <v>16.54</v>
      </c>
      <c r="AO256" s="145">
        <f>+'[1]NFL'!BJ264</f>
        <v>0</v>
      </c>
    </row>
    <row r="257" spans="1:41" ht="15">
      <c r="A257" s="32">
        <f>+'[1]NFL'!A265</f>
        <v>13</v>
      </c>
      <c r="B257" s="117">
        <f>+'[1]NFL'!B265</f>
        <v>41245</v>
      </c>
      <c r="C257" s="64">
        <f>+'[1]NFL'!C265</f>
        <v>0.6704166666666667</v>
      </c>
      <c r="D257" s="117" t="str">
        <f>+'[1]NFL'!D265</f>
        <v>Fox</v>
      </c>
      <c r="E257" s="33" t="str">
        <f>+'[1]NFL'!E265</f>
        <v>Tampa Bay</v>
      </c>
      <c r="F257" s="34" t="str">
        <f>+'[1]NFL'!F265</f>
        <v>Denver</v>
      </c>
      <c r="G257" s="33" t="str">
        <f>+'[1]NFL'!G265</f>
        <v>Denver</v>
      </c>
      <c r="H257" s="34" t="str">
        <f>+'[1]NFL'!H265</f>
        <v>Tampa Bay</v>
      </c>
      <c r="I257" s="57">
        <f>+'[1]NFL'!I265</f>
        <v>7</v>
      </c>
      <c r="J257" s="35">
        <f>+'[1]NFL'!J265</f>
        <v>51</v>
      </c>
      <c r="K257" s="95" t="str">
        <f>+'[1]NFL'!K265</f>
        <v>Denver</v>
      </c>
      <c r="L257" s="109">
        <f>+'[1]NFL'!L265</f>
        <v>31</v>
      </c>
      <c r="M257" s="95" t="str">
        <f>+'[1]NFL'!M265</f>
        <v>Tampa Bay</v>
      </c>
      <c r="N257" s="114">
        <f>+'[1]NFL'!N265</f>
        <v>23</v>
      </c>
      <c r="O257" s="95" t="str">
        <f>+'[1]NFL'!O265</f>
        <v>Denver</v>
      </c>
      <c r="P257" s="96" t="str">
        <f>+'[1]NFL'!P265</f>
        <v>Tampa Bay</v>
      </c>
      <c r="Q257" s="95" t="str">
        <f>+'[1]NFL'!Q265</f>
        <v>Denver</v>
      </c>
      <c r="R257" s="97" t="str">
        <f>+'[1]NFL'!R265</f>
        <v>W</v>
      </c>
      <c r="S257" s="98" t="str">
        <f>+'[1]NFL'!AA265</f>
        <v>O</v>
      </c>
      <c r="T257" s="99">
        <f>+'[1]NFL'!AB265</f>
        <v>0</v>
      </c>
      <c r="U257" s="97">
        <f>+'[1]NFL'!AC265</f>
        <v>0</v>
      </c>
      <c r="V257" s="71" t="str">
        <f>+'[1]NFL'!AQ265</f>
        <v>Tampa Bay</v>
      </c>
      <c r="W257" s="37">
        <f>+'[1]NFL'!AR265</f>
        <v>4</v>
      </c>
      <c r="X257" s="38">
        <f>+'[1]NFL'!AS265</f>
        <v>0</v>
      </c>
      <c r="Y257" s="38">
        <f>+'[1]NFL'!AT265</f>
        <v>1</v>
      </c>
      <c r="Z257" s="37">
        <f>+'[1]NFL'!AU265</f>
        <v>7</v>
      </c>
      <c r="AA257" s="29">
        <f>+'[1]NFL'!AV265</f>
        <v>2</v>
      </c>
      <c r="AB257" s="30">
        <f>+'[1]NFL'!AW265</f>
        <v>2</v>
      </c>
      <c r="AC257" s="27">
        <f>+'[1]NFL'!AX265</f>
        <v>1</v>
      </c>
      <c r="AD257" s="29">
        <f>+'[1]NFL'!AY265</f>
        <v>0</v>
      </c>
      <c r="AE257" s="39">
        <f>+'[1]NFL'!AZ265</f>
        <v>0</v>
      </c>
      <c r="AF257" s="71" t="str">
        <f>+'[1]NFL'!BA265</f>
        <v>Denver</v>
      </c>
      <c r="AG257" s="37">
        <f>+'[1]NFL'!BB265</f>
        <v>3</v>
      </c>
      <c r="AH257" s="38">
        <f>+'[1]NFL'!BC265</f>
        <v>1</v>
      </c>
      <c r="AI257" s="38">
        <f>+'[1]NFL'!BD265</f>
        <v>1</v>
      </c>
      <c r="AJ257" s="37">
        <f>+'[1]NFL'!BE265</f>
        <v>6</v>
      </c>
      <c r="AK257" s="38">
        <f>+'[1]NFL'!BF265</f>
        <v>4</v>
      </c>
      <c r="AL257" s="38">
        <f>+'[1]NFL'!BG265</f>
        <v>1</v>
      </c>
      <c r="AM257" s="79">
        <f>+'[1]NFL'!BH265</f>
        <v>23.15</v>
      </c>
      <c r="AN257" s="80">
        <f>+'[1]NFL'!BI265</f>
        <v>28.71</v>
      </c>
      <c r="AO257" s="145">
        <f>+'[1]NFL'!BJ265</f>
        <v>0</v>
      </c>
    </row>
    <row r="258" spans="1:41" ht="15">
      <c r="A258" s="32">
        <f>+'[1]NFL'!A266</f>
        <v>13</v>
      </c>
      <c r="B258" s="117">
        <f>+'[1]NFL'!B266</f>
        <v>41245</v>
      </c>
      <c r="C258" s="64">
        <f>+'[1]NFL'!C266</f>
        <v>0.6770833333333334</v>
      </c>
      <c r="D258" s="117" t="str">
        <f>+'[1]NFL'!D266</f>
        <v>CBS</v>
      </c>
      <c r="E258" s="33" t="str">
        <f>+'[1]NFL'!E266</f>
        <v>Cincinnati</v>
      </c>
      <c r="F258" s="34" t="str">
        <f>+'[1]NFL'!F266</f>
        <v>San Diego</v>
      </c>
      <c r="G258" s="33" t="str">
        <f>+'[1]NFL'!G266</f>
        <v>Cincinnati</v>
      </c>
      <c r="H258" s="34" t="str">
        <f>+'[1]NFL'!H266</f>
        <v>San Diego</v>
      </c>
      <c r="I258" s="57">
        <f>+'[1]NFL'!I266</f>
        <v>2.5</v>
      </c>
      <c r="J258" s="35">
        <f>+'[1]NFL'!J266</f>
        <v>46</v>
      </c>
      <c r="K258" s="95" t="str">
        <f>+'[1]NFL'!K266</f>
        <v>Cincinnati</v>
      </c>
      <c r="L258" s="109">
        <f>+'[1]NFL'!L266</f>
        <v>20</v>
      </c>
      <c r="M258" s="95" t="str">
        <f>+'[1]NFL'!M266</f>
        <v>San Diego</v>
      </c>
      <c r="N258" s="114">
        <f>+'[1]NFL'!N266</f>
        <v>13</v>
      </c>
      <c r="O258" s="95" t="str">
        <f>+'[1]NFL'!O266</f>
        <v>Cincinnati</v>
      </c>
      <c r="P258" s="96" t="str">
        <f>+'[1]NFL'!P266</f>
        <v>San Diego</v>
      </c>
      <c r="Q258" s="95" t="str">
        <f>+'[1]NFL'!Q266</f>
        <v>San Diego</v>
      </c>
      <c r="R258" s="97" t="str">
        <f>+'[1]NFL'!R266</f>
        <v>L</v>
      </c>
      <c r="S258" s="98" t="str">
        <f>+'[1]NFL'!AA266</f>
        <v>U</v>
      </c>
      <c r="T258" s="99">
        <f>+'[1]NFL'!AB266</f>
        <v>0</v>
      </c>
      <c r="U258" s="97">
        <f>+'[1]NFL'!AC266</f>
        <v>0</v>
      </c>
      <c r="V258" s="71" t="str">
        <f>+'[1]NFL'!AQ266</f>
        <v>Cincinnati</v>
      </c>
      <c r="W258" s="37">
        <f>+'[1]NFL'!AR266</f>
        <v>3</v>
      </c>
      <c r="X258" s="38">
        <f>+'[1]NFL'!AS266</f>
        <v>2</v>
      </c>
      <c r="Y258" s="38">
        <f>+'[1]NFL'!AT266</f>
        <v>0</v>
      </c>
      <c r="Z258" s="37">
        <f>+'[1]NFL'!AU266</f>
        <v>5</v>
      </c>
      <c r="AA258" s="29">
        <f>+'[1]NFL'!AV266</f>
        <v>5</v>
      </c>
      <c r="AB258" s="30">
        <f>+'[1]NFL'!AW266</f>
        <v>1</v>
      </c>
      <c r="AC258" s="27">
        <f>+'[1]NFL'!AX266</f>
        <v>2</v>
      </c>
      <c r="AD258" s="29">
        <f>+'[1]NFL'!AY266</f>
        <v>1</v>
      </c>
      <c r="AE258" s="39">
        <f>+'[1]NFL'!AZ266</f>
        <v>0</v>
      </c>
      <c r="AF258" s="71" t="str">
        <f>+'[1]NFL'!BA266</f>
        <v>San Diego</v>
      </c>
      <c r="AG258" s="37">
        <f>+'[1]NFL'!BB266</f>
        <v>2</v>
      </c>
      <c r="AH258" s="38">
        <f>+'[1]NFL'!BC266</f>
        <v>3</v>
      </c>
      <c r="AI258" s="38">
        <f>+'[1]NFL'!BD266</f>
        <v>0</v>
      </c>
      <c r="AJ258" s="37">
        <f>+'[1]NFL'!BE266</f>
        <v>4</v>
      </c>
      <c r="AK258" s="38">
        <f>+'[1]NFL'!BF266</f>
        <v>6</v>
      </c>
      <c r="AL258" s="38">
        <f>+'[1]NFL'!BG266</f>
        <v>1</v>
      </c>
      <c r="AM258" s="79">
        <f>+'[1]NFL'!BH266</f>
        <v>20.99</v>
      </c>
      <c r="AN258" s="80">
        <f>+'[1]NFL'!BI266</f>
        <v>18.61</v>
      </c>
      <c r="AO258" s="145">
        <f>+'[1]NFL'!BJ266</f>
        <v>0</v>
      </c>
    </row>
    <row r="259" spans="1:41" ht="15">
      <c r="A259" s="32">
        <f>+'[1]NFL'!A267</f>
        <v>13</v>
      </c>
      <c r="B259" s="117">
        <f>+'[1]NFL'!B267</f>
        <v>41245</v>
      </c>
      <c r="C259" s="64">
        <f>+'[1]NFL'!C267</f>
        <v>0.6770833333333334</v>
      </c>
      <c r="D259" s="117" t="str">
        <f>+'[1]NFL'!D267</f>
        <v>CBS</v>
      </c>
      <c r="E259" s="33" t="str">
        <f>+'[1]NFL'!E267</f>
        <v>Cleveland</v>
      </c>
      <c r="F259" s="34" t="str">
        <f>+'[1]NFL'!F267</f>
        <v>Oakland</v>
      </c>
      <c r="G259" s="33" t="str">
        <f>+'[1]NFL'!G267</f>
        <v>Cleveland</v>
      </c>
      <c r="H259" s="34" t="str">
        <f>+'[1]NFL'!H267</f>
        <v>Oakland</v>
      </c>
      <c r="I259" s="57">
        <f>+'[1]NFL'!I267</f>
        <v>1</v>
      </c>
      <c r="J259" s="35">
        <f>+'[1]NFL'!J267</f>
        <v>41</v>
      </c>
      <c r="K259" s="95" t="str">
        <f>+'[1]NFL'!K267</f>
        <v>Cleveland</v>
      </c>
      <c r="L259" s="109">
        <f>+'[1]NFL'!L267</f>
        <v>20</v>
      </c>
      <c r="M259" s="95" t="str">
        <f>+'[1]NFL'!M267</f>
        <v>Oakland</v>
      </c>
      <c r="N259" s="114">
        <f>+'[1]NFL'!N267</f>
        <v>17</v>
      </c>
      <c r="O259" s="95" t="str">
        <f>+'[1]NFL'!O267</f>
        <v>Cleveland</v>
      </c>
      <c r="P259" s="96" t="str">
        <f>+'[1]NFL'!P267</f>
        <v>Oakland</v>
      </c>
      <c r="Q259" s="95" t="str">
        <f>+'[1]NFL'!Q267</f>
        <v>Cleveland</v>
      </c>
      <c r="R259" s="97" t="str">
        <f>+'[1]NFL'!R267</f>
        <v>W</v>
      </c>
      <c r="S259" s="98" t="str">
        <f>+'[1]NFL'!AA267</f>
        <v>U</v>
      </c>
      <c r="T259" s="99">
        <f>+'[1]NFL'!AB267</f>
        <v>0</v>
      </c>
      <c r="U259" s="97">
        <f>+'[1]NFL'!AC267</f>
        <v>0</v>
      </c>
      <c r="V259" s="71" t="str">
        <f>+'[1]NFL'!AQ267</f>
        <v>Cleveland</v>
      </c>
      <c r="W259" s="37">
        <f>+'[1]NFL'!AR267</f>
        <v>2</v>
      </c>
      <c r="X259" s="38">
        <f>+'[1]NFL'!AS267</f>
        <v>2</v>
      </c>
      <c r="Y259" s="38">
        <f>+'[1]NFL'!AT267</f>
        <v>1</v>
      </c>
      <c r="Z259" s="37">
        <f>+'[1]NFL'!AU267</f>
        <v>6</v>
      </c>
      <c r="AA259" s="29">
        <f>+'[1]NFL'!AV267</f>
        <v>4</v>
      </c>
      <c r="AB259" s="30">
        <f>+'[1]NFL'!AW267</f>
        <v>1</v>
      </c>
      <c r="AC259" s="27">
        <f>+'[1]NFL'!AX267</f>
        <v>4</v>
      </c>
      <c r="AD259" s="29">
        <f>+'[1]NFL'!AY267</f>
        <v>0</v>
      </c>
      <c r="AE259" s="39">
        <f>+'[1]NFL'!AZ267</f>
        <v>1</v>
      </c>
      <c r="AF259" s="71" t="str">
        <f>+'[1]NFL'!BA267</f>
        <v>Oakland</v>
      </c>
      <c r="AG259" s="37">
        <f>+'[1]NFL'!BB267</f>
        <v>1</v>
      </c>
      <c r="AH259" s="38">
        <f>+'[1]NFL'!BC267</f>
        <v>4</v>
      </c>
      <c r="AI259" s="38">
        <f>+'[1]NFL'!BD267</f>
        <v>0</v>
      </c>
      <c r="AJ259" s="37">
        <f>+'[1]NFL'!BE267</f>
        <v>3</v>
      </c>
      <c r="AK259" s="38">
        <f>+'[1]NFL'!BF267</f>
        <v>8</v>
      </c>
      <c r="AL259" s="38">
        <f>+'[1]NFL'!BG267</f>
        <v>0</v>
      </c>
      <c r="AM259" s="79">
        <f>+'[1]NFL'!BH267</f>
        <v>15.8</v>
      </c>
      <c r="AN259" s="80">
        <f>+'[1]NFL'!BI267</f>
        <v>9.19</v>
      </c>
      <c r="AO259" s="145" t="str">
        <f>+'[1]NFL'!BJ267</f>
        <v>MM</v>
      </c>
    </row>
    <row r="260" spans="1:41" ht="15">
      <c r="A260" s="32">
        <f>+'[1]NFL'!A268</f>
        <v>13</v>
      </c>
      <c r="B260" s="117">
        <f>+'[1]NFL'!B268</f>
        <v>41245</v>
      </c>
      <c r="C260" s="64">
        <f>+'[1]NFL'!C268</f>
        <v>0.6770833333333334</v>
      </c>
      <c r="D260" s="117" t="str">
        <f>+'[1]NFL'!D268</f>
        <v>CBS</v>
      </c>
      <c r="E260" s="33" t="str">
        <f>+'[1]NFL'!E268</f>
        <v>Pittsburgh</v>
      </c>
      <c r="F260" s="34" t="str">
        <f>+'[1]NFL'!F268</f>
        <v>Baltimore</v>
      </c>
      <c r="G260" s="33" t="str">
        <f>+'[1]NFL'!G268</f>
        <v>Baltimore</v>
      </c>
      <c r="H260" s="34" t="str">
        <f>+'[1]NFL'!H268</f>
        <v>Pittsburgh</v>
      </c>
      <c r="I260" s="57">
        <f>+'[1]NFL'!I268</f>
        <v>7</v>
      </c>
      <c r="J260" s="35">
        <f>+'[1]NFL'!J268</f>
        <v>37</v>
      </c>
      <c r="K260" s="95" t="str">
        <f>+'[1]NFL'!K268</f>
        <v>Pittsburgh</v>
      </c>
      <c r="L260" s="109">
        <f>+'[1]NFL'!L268</f>
        <v>23</v>
      </c>
      <c r="M260" s="95" t="str">
        <f>+'[1]NFL'!M268</f>
        <v>Baltimore</v>
      </c>
      <c r="N260" s="114">
        <f>+'[1]NFL'!N268</f>
        <v>20</v>
      </c>
      <c r="O260" s="95" t="str">
        <f>+'[1]NFL'!O268</f>
        <v>Pittsburgh</v>
      </c>
      <c r="P260" s="96" t="str">
        <f>+'[1]NFL'!P268</f>
        <v>Baltimore</v>
      </c>
      <c r="Q260" s="95" t="str">
        <f>+'[1]NFL'!Q268</f>
        <v>Baltimore</v>
      </c>
      <c r="R260" s="97" t="str">
        <f>+'[1]NFL'!R268</f>
        <v>L</v>
      </c>
      <c r="S260" s="98" t="str">
        <f>+'[1]NFL'!AA268</f>
        <v>O</v>
      </c>
      <c r="T260" s="99">
        <f>+'[1]NFL'!AB268</f>
        <v>0</v>
      </c>
      <c r="U260" s="97">
        <f>+'[1]NFL'!AC268</f>
        <v>0</v>
      </c>
      <c r="V260" s="71" t="str">
        <f>+'[1]NFL'!AQ268</f>
        <v>Pittsburgh</v>
      </c>
      <c r="W260" s="37">
        <f>+'[1]NFL'!AR268</f>
        <v>2</v>
      </c>
      <c r="X260" s="38">
        <f>+'[1]NFL'!AS268</f>
        <v>4</v>
      </c>
      <c r="Y260" s="38">
        <f>+'[1]NFL'!AT268</f>
        <v>0</v>
      </c>
      <c r="Z260" s="37">
        <f>+'[1]NFL'!AU268</f>
        <v>5</v>
      </c>
      <c r="AA260" s="29">
        <f>+'[1]NFL'!AV268</f>
        <v>6</v>
      </c>
      <c r="AB260" s="30">
        <f>+'[1]NFL'!AW268</f>
        <v>0</v>
      </c>
      <c r="AC260" s="27">
        <f>+'[1]NFL'!AX268</f>
        <v>4</v>
      </c>
      <c r="AD260" s="29">
        <f>+'[1]NFL'!AY268</f>
        <v>9</v>
      </c>
      <c r="AE260" s="39">
        <f>+'[1]NFL'!AZ268</f>
        <v>1</v>
      </c>
      <c r="AF260" s="71" t="str">
        <f>+'[1]NFL'!BA268</f>
        <v>Baltimore</v>
      </c>
      <c r="AG260" s="37">
        <f>+'[1]NFL'!BB268</f>
        <v>2</v>
      </c>
      <c r="AH260" s="38">
        <f>+'[1]NFL'!BC268</f>
        <v>3</v>
      </c>
      <c r="AI260" s="38">
        <f>+'[1]NFL'!BD268</f>
        <v>0</v>
      </c>
      <c r="AJ260" s="37">
        <f>+'[1]NFL'!BE268</f>
        <v>5</v>
      </c>
      <c r="AK260" s="38">
        <f>+'[1]NFL'!BF268</f>
        <v>6</v>
      </c>
      <c r="AL260" s="38">
        <f>+'[1]NFL'!BG268</f>
        <v>0</v>
      </c>
      <c r="AM260" s="79">
        <f>+'[1]NFL'!BH268</f>
        <v>20.16</v>
      </c>
      <c r="AN260" s="80">
        <f>+'[1]NFL'!BI268</f>
        <v>24.19</v>
      </c>
      <c r="AO260" s="145">
        <f>+'[1]NFL'!BJ268</f>
        <v>0</v>
      </c>
    </row>
    <row r="261" spans="1:41" ht="15">
      <c r="A261" s="32">
        <f>+'[1]NFL'!A269</f>
        <v>13</v>
      </c>
      <c r="B261" s="117">
        <f>+'[1]NFL'!B269</f>
        <v>41245</v>
      </c>
      <c r="C261" s="64">
        <f>+'[1]NFL'!C269</f>
        <v>0.8472220833333334</v>
      </c>
      <c r="D261" s="117" t="str">
        <f>+'[1]NFL'!D269</f>
        <v>NBC</v>
      </c>
      <c r="E261" s="33" t="str">
        <f>+'[1]NFL'!E269</f>
        <v>Philadelphia </v>
      </c>
      <c r="F261" s="34" t="str">
        <f>+'[1]NFL'!F269</f>
        <v>Dallas </v>
      </c>
      <c r="G261" s="33" t="str">
        <f>+'[1]NFL'!G269</f>
        <v>Dallas </v>
      </c>
      <c r="H261" s="34" t="str">
        <f>+'[1]NFL'!H269</f>
        <v>Philadelphia </v>
      </c>
      <c r="I261" s="57">
        <f>+'[1]NFL'!I269</f>
        <v>10</v>
      </c>
      <c r="J261" s="35">
        <f>+'[1]NFL'!J269</f>
        <v>43</v>
      </c>
      <c r="K261" s="95" t="str">
        <f>+'[1]NFL'!K269</f>
        <v>Dallas </v>
      </c>
      <c r="L261" s="109">
        <f>+'[1]NFL'!L269</f>
        <v>38</v>
      </c>
      <c r="M261" s="95" t="str">
        <f>+'[1]NFL'!M269</f>
        <v>Philadelphia </v>
      </c>
      <c r="N261" s="114">
        <f>+'[1]NFL'!N269</f>
        <v>33</v>
      </c>
      <c r="O261" s="95" t="str">
        <f>+'[1]NFL'!O269</f>
        <v>Philadelphia </v>
      </c>
      <c r="P261" s="96" t="str">
        <f>+'[1]NFL'!P269</f>
        <v>Dallas </v>
      </c>
      <c r="Q261" s="95" t="str">
        <f>+'[1]NFL'!Q269</f>
        <v>Dallas </v>
      </c>
      <c r="R261" s="97" t="str">
        <f>+'[1]NFL'!R269</f>
        <v>L</v>
      </c>
      <c r="S261" s="98" t="str">
        <f>+'[1]NFL'!AA269</f>
        <v>O</v>
      </c>
      <c r="T261" s="99">
        <f>+'[1]NFL'!AB269</f>
        <v>0</v>
      </c>
      <c r="U261" s="97">
        <f>+'[1]NFL'!AC269</f>
        <v>0</v>
      </c>
      <c r="V261" s="71" t="str">
        <f>+'[1]NFL'!AQ269</f>
        <v>Philadelphia </v>
      </c>
      <c r="W261" s="37">
        <f>+'[1]NFL'!AR269</f>
        <v>1</v>
      </c>
      <c r="X261" s="38">
        <f>+'[1]NFL'!AS269</f>
        <v>4</v>
      </c>
      <c r="Y261" s="38">
        <f>+'[1]NFL'!AT269</f>
        <v>0</v>
      </c>
      <c r="Z261" s="37">
        <f>+'[1]NFL'!AU269</f>
        <v>1</v>
      </c>
      <c r="AA261" s="29">
        <f>+'[1]NFL'!AV269</f>
        <v>9</v>
      </c>
      <c r="AB261" s="30">
        <f>+'[1]NFL'!AW269</f>
        <v>1</v>
      </c>
      <c r="AC261" s="27">
        <f>+'[1]NFL'!AX269</f>
        <v>8</v>
      </c>
      <c r="AD261" s="29">
        <f>+'[1]NFL'!AY269</f>
        <v>5</v>
      </c>
      <c r="AE261" s="39">
        <f>+'[1]NFL'!AZ269</f>
        <v>1</v>
      </c>
      <c r="AF261" s="71" t="str">
        <f>+'[1]NFL'!BA269</f>
        <v>Dallas </v>
      </c>
      <c r="AG261" s="37">
        <f>+'[1]NFL'!BB269</f>
        <v>0</v>
      </c>
      <c r="AH261" s="38">
        <f>+'[1]NFL'!BC269</f>
        <v>5</v>
      </c>
      <c r="AI261" s="38">
        <f>+'[1]NFL'!BD269</f>
        <v>0</v>
      </c>
      <c r="AJ261" s="37">
        <f>+'[1]NFL'!BE269</f>
        <v>4</v>
      </c>
      <c r="AK261" s="38">
        <f>+'[1]NFL'!BF269</f>
        <v>7</v>
      </c>
      <c r="AL261" s="38">
        <f>+'[1]NFL'!BG269</f>
        <v>0</v>
      </c>
      <c r="AM261" s="79">
        <f>+'[1]NFL'!BH269</f>
        <v>11.56</v>
      </c>
      <c r="AN261" s="80">
        <f>+'[1]NFL'!BI269</f>
        <v>20.84</v>
      </c>
      <c r="AO261" s="145">
        <f>+'[1]NFL'!BJ269</f>
        <v>0</v>
      </c>
    </row>
    <row r="262" spans="1:41" ht="15">
      <c r="A262" s="32">
        <f>+'[1]NFL'!A270</f>
        <v>13</v>
      </c>
      <c r="B262" s="117">
        <f>+'[1]NFL'!B270</f>
        <v>41246</v>
      </c>
      <c r="C262" s="64">
        <f>+'[1]NFL'!C270</f>
        <v>0.8541666666666666</v>
      </c>
      <c r="D262" s="117" t="str">
        <f>+'[1]NFL'!D270</f>
        <v>ESPN</v>
      </c>
      <c r="E262" s="33" t="str">
        <f>+'[1]NFL'!E270</f>
        <v>NY Giants</v>
      </c>
      <c r="F262" s="34" t="str">
        <f>+'[1]NFL'!F270</f>
        <v>Washington</v>
      </c>
      <c r="G262" s="33" t="str">
        <f>+'[1]NFL'!G270</f>
        <v>NY Giants</v>
      </c>
      <c r="H262" s="34" t="str">
        <f>+'[1]NFL'!H270</f>
        <v>Washington</v>
      </c>
      <c r="I262" s="57">
        <f>+'[1]NFL'!I270</f>
        <v>2.5</v>
      </c>
      <c r="J262" s="35">
        <f>+'[1]NFL'!J270</f>
        <v>51</v>
      </c>
      <c r="K262" s="95" t="str">
        <f>+'[1]NFL'!K270</f>
        <v>Washington</v>
      </c>
      <c r="L262" s="109">
        <f>+'[1]NFL'!L270</f>
        <v>17</v>
      </c>
      <c r="M262" s="95" t="str">
        <f>+'[1]NFL'!M270</f>
        <v>NY Giants</v>
      </c>
      <c r="N262" s="114">
        <f>+'[1]NFL'!N270</f>
        <v>16</v>
      </c>
      <c r="O262" s="95" t="str">
        <f>+'[1]NFL'!O270</f>
        <v>Washington</v>
      </c>
      <c r="P262" s="96" t="str">
        <f>+'[1]NFL'!P270</f>
        <v>NY Giants</v>
      </c>
      <c r="Q262" s="95" t="str">
        <f>+'[1]NFL'!Q270</f>
        <v>NY Giants</v>
      </c>
      <c r="R262" s="97" t="str">
        <f>+'[1]NFL'!R270</f>
        <v>L</v>
      </c>
      <c r="S262" s="98" t="str">
        <f>+'[1]NFL'!AA270</f>
        <v>U</v>
      </c>
      <c r="T262" s="99">
        <f>+'[1]NFL'!AB270</f>
        <v>0</v>
      </c>
      <c r="U262" s="97">
        <f>+'[1]NFL'!AC270</f>
        <v>0</v>
      </c>
      <c r="V262" s="71" t="str">
        <f>+'[1]NFL'!AQ270</f>
        <v>NY Giants</v>
      </c>
      <c r="W262" s="37">
        <f>+'[1]NFL'!AR270</f>
        <v>3</v>
      </c>
      <c r="X262" s="38">
        <f>+'[1]NFL'!AS270</f>
        <v>1</v>
      </c>
      <c r="Y262" s="38">
        <f>+'[1]NFL'!AT270</f>
        <v>1</v>
      </c>
      <c r="Z262" s="37">
        <f>+'[1]NFL'!AU270</f>
        <v>5</v>
      </c>
      <c r="AA262" s="29">
        <f>+'[1]NFL'!AV270</f>
        <v>4</v>
      </c>
      <c r="AB262" s="30">
        <f>+'[1]NFL'!AW270</f>
        <v>2</v>
      </c>
      <c r="AC262" s="27">
        <f>+'[1]NFL'!AX270</f>
        <v>8</v>
      </c>
      <c r="AD262" s="29">
        <f>+'[1]NFL'!AY270</f>
        <v>5</v>
      </c>
      <c r="AE262" s="39">
        <f>+'[1]NFL'!AZ270</f>
        <v>1</v>
      </c>
      <c r="AF262" s="71" t="str">
        <f>+'[1]NFL'!BA270</f>
        <v>Washington</v>
      </c>
      <c r="AG262" s="37">
        <f>+'[1]NFL'!BB270</f>
        <v>2</v>
      </c>
      <c r="AH262" s="38">
        <f>+'[1]NFL'!BC270</f>
        <v>3</v>
      </c>
      <c r="AI262" s="38">
        <f>+'[1]NFL'!BD270</f>
        <v>0</v>
      </c>
      <c r="AJ262" s="37">
        <f>+'[1]NFL'!BE270</f>
        <v>6</v>
      </c>
      <c r="AK262" s="38">
        <f>+'[1]NFL'!BF270</f>
        <v>5</v>
      </c>
      <c r="AL262" s="38">
        <f>+'[1]NFL'!BG270</f>
        <v>0</v>
      </c>
      <c r="AM262" s="79">
        <f>+'[1]NFL'!BH270</f>
        <v>26.53</v>
      </c>
      <c r="AN262" s="80">
        <f>+'[1]NFL'!BI270</f>
        <v>20.94</v>
      </c>
      <c r="AO262" s="145">
        <f>+'[1]NFL'!BJ270</f>
        <v>0</v>
      </c>
    </row>
    <row r="263" spans="1:41" ht="15">
      <c r="A263" s="32"/>
      <c r="B263" s="117"/>
      <c r="D263" s="117"/>
      <c r="E263" s="33"/>
      <c r="F263" s="34"/>
      <c r="I263" s="57"/>
      <c r="J263" s="35"/>
      <c r="K263" s="95"/>
      <c r="L263" s="109"/>
      <c r="M263" s="95"/>
      <c r="N263" s="114"/>
      <c r="O263" s="95"/>
      <c r="P263" s="96"/>
      <c r="R263" s="97"/>
      <c r="S263" s="98"/>
      <c r="T263" s="99"/>
      <c r="U263" s="97"/>
      <c r="V263" s="71"/>
      <c r="W263" s="37"/>
      <c r="X263" s="38"/>
      <c r="Y263" s="38"/>
      <c r="Z263" s="37"/>
      <c r="AE263" s="39"/>
      <c r="AF263" s="71"/>
      <c r="AG263" s="37"/>
      <c r="AH263" s="38"/>
      <c r="AI263" s="38"/>
      <c r="AJ263" s="37"/>
      <c r="AK263" s="38"/>
      <c r="AL263" s="38"/>
      <c r="AM263" s="79"/>
      <c r="AN263" s="80"/>
      <c r="AO263" s="145">
        <f>+'[1]NFL'!BJ271</f>
        <v>0</v>
      </c>
    </row>
    <row r="264" spans="1:41" ht="15">
      <c r="A264" s="32"/>
      <c r="B264" s="117"/>
      <c r="D264" s="117"/>
      <c r="E264" s="33"/>
      <c r="F264" s="34"/>
      <c r="I264" s="57"/>
      <c r="J264" s="35"/>
      <c r="K264" s="95"/>
      <c r="L264" s="109"/>
      <c r="M264" s="95"/>
      <c r="N264" s="114"/>
      <c r="O264" s="95"/>
      <c r="P264" s="96"/>
      <c r="R264" s="97" t="str">
        <f>+'[1]NFL'!R272</f>
        <v>5-11-0</v>
      </c>
      <c r="S264" s="98"/>
      <c r="T264" s="99"/>
      <c r="U264" s="97" t="str">
        <f>+'[1]NFL'!BV272</f>
        <v>0-1-0</v>
      </c>
      <c r="V264" s="71"/>
      <c r="W264" s="37"/>
      <c r="X264" s="38"/>
      <c r="Y264" s="38"/>
      <c r="Z264" s="37"/>
      <c r="AE264" s="39"/>
      <c r="AF264" s="71"/>
      <c r="AG264" s="37"/>
      <c r="AH264" s="38"/>
      <c r="AI264" s="38"/>
      <c r="AJ264" s="37"/>
      <c r="AK264" s="38"/>
      <c r="AL264" s="38"/>
      <c r="AM264" s="79"/>
      <c r="AN264" s="80"/>
      <c r="AO264" s="145" t="str">
        <f>+'[1]NFL'!BJ272</f>
        <v>1-1-0</v>
      </c>
    </row>
    <row r="265" spans="1:41" ht="15">
      <c r="A265" s="32"/>
      <c r="B265" s="117"/>
      <c r="D265" s="117"/>
      <c r="E265" s="33"/>
      <c r="F265" s="34"/>
      <c r="I265" s="57"/>
      <c r="J265" s="35"/>
      <c r="K265" s="95"/>
      <c r="L265" s="109"/>
      <c r="M265" s="95"/>
      <c r="N265" s="114"/>
      <c r="O265" s="95"/>
      <c r="P265" s="96"/>
      <c r="R265" s="97" t="str">
        <f>+'[1]NFL'!R273</f>
        <v>96-90-6</v>
      </c>
      <c r="S265" s="98"/>
      <c r="T265" s="99"/>
      <c r="U265" s="97" t="str">
        <f>+'[1]NFL'!BV273</f>
        <v>6-9-0</v>
      </c>
      <c r="V265" s="71"/>
      <c r="W265" s="37"/>
      <c r="X265" s="38"/>
      <c r="Y265" s="38"/>
      <c r="Z265" s="37"/>
      <c r="AE265" s="39"/>
      <c r="AF265" s="71"/>
      <c r="AG265" s="37"/>
      <c r="AH265" s="38"/>
      <c r="AI265" s="38"/>
      <c r="AJ265" s="37"/>
      <c r="AK265" s="38"/>
      <c r="AL265" s="38"/>
      <c r="AM265" s="79"/>
      <c r="AN265" s="80"/>
      <c r="AO265" s="145" t="str">
        <f>+'[1]NFL'!BJ273</f>
        <v>9-5-0</v>
      </c>
    </row>
    <row r="266" spans="1:41" ht="15">
      <c r="A266" s="32"/>
      <c r="B266" s="117"/>
      <c r="D266" s="117"/>
      <c r="E266" s="33"/>
      <c r="F266" s="34"/>
      <c r="I266" s="57"/>
      <c r="J266" s="35"/>
      <c r="K266" s="95"/>
      <c r="L266" s="109"/>
      <c r="M266" s="95"/>
      <c r="N266" s="114"/>
      <c r="O266" s="95"/>
      <c r="P266" s="96"/>
      <c r="R266" s="97"/>
      <c r="S266" s="98"/>
      <c r="T266" s="99"/>
      <c r="U266" s="97"/>
      <c r="V266" s="71"/>
      <c r="W266" s="37"/>
      <c r="X266" s="38"/>
      <c r="Y266" s="38"/>
      <c r="Z266" s="37"/>
      <c r="AE266" s="39"/>
      <c r="AF266" s="71"/>
      <c r="AG266" s="37"/>
      <c r="AH266" s="38"/>
      <c r="AI266" s="38"/>
      <c r="AJ266" s="37"/>
      <c r="AK266" s="38"/>
      <c r="AL266" s="38"/>
      <c r="AM266" s="79"/>
      <c r="AN266" s="80"/>
      <c r="AO266" s="145">
        <f>+'[1]NFL'!BJ274</f>
        <v>0</v>
      </c>
    </row>
    <row r="267" spans="1:41" ht="15">
      <c r="A267" s="32">
        <f>+'[1]NFL'!A275</f>
        <v>14</v>
      </c>
      <c r="B267" s="117">
        <f>+'[1]NFL'!B275</f>
        <v>41249</v>
      </c>
      <c r="C267" s="64">
        <f>+'[1]NFL'!C275</f>
        <v>0.8472220833333334</v>
      </c>
      <c r="D267" s="117" t="str">
        <f>+'[1]NFL'!D275</f>
        <v>NFL</v>
      </c>
      <c r="E267" s="33" t="str">
        <f>+'[1]NFL'!E275</f>
        <v>Denver</v>
      </c>
      <c r="F267" s="34" t="str">
        <f>+'[1]NFL'!F275</f>
        <v>Oakland</v>
      </c>
      <c r="G267" s="33" t="str">
        <f>+'[1]NFL'!G275</f>
        <v>Denver</v>
      </c>
      <c r="H267" s="34" t="str">
        <f>+'[1]NFL'!H275</f>
        <v>Oakland</v>
      </c>
      <c r="I267" s="57">
        <f>+'[1]NFL'!I275</f>
        <v>10</v>
      </c>
      <c r="J267" s="35">
        <f>+'[1]NFL'!J275</f>
        <v>48.5</v>
      </c>
      <c r="K267" s="95" t="str">
        <f>+'[1]NFL'!K275</f>
        <v>Denver</v>
      </c>
      <c r="L267" s="109">
        <f>+'[1]NFL'!L275</f>
        <v>26</v>
      </c>
      <c r="M267" s="95" t="str">
        <f>+'[1]NFL'!M275</f>
        <v>Oakland</v>
      </c>
      <c r="N267" s="114">
        <f>+'[1]NFL'!N275</f>
        <v>13</v>
      </c>
      <c r="O267" s="95" t="str">
        <f>+'[1]NFL'!O275</f>
        <v>Denver</v>
      </c>
      <c r="P267" s="96" t="str">
        <f>+'[1]NFL'!P275</f>
        <v>Oakland</v>
      </c>
      <c r="Q267" s="95" t="str">
        <f>+'[1]NFL'!Q275</f>
        <v>Denver</v>
      </c>
      <c r="R267" s="97" t="str">
        <f>+'[1]NFL'!R275</f>
        <v>W</v>
      </c>
      <c r="S267" s="98" t="str">
        <f>+'[1]NFL'!AA275</f>
        <v>U</v>
      </c>
      <c r="T267" s="99">
        <f>+'[1]NFL'!AB275</f>
        <v>0</v>
      </c>
      <c r="U267" s="97">
        <f>+'[1]NFL'!AC275</f>
        <v>0</v>
      </c>
      <c r="V267" s="71" t="str">
        <f>+'[1]NFL'!AQ275</f>
        <v>Denver</v>
      </c>
      <c r="W267" s="37">
        <f>+'[1]NFL'!AR275</f>
        <v>3</v>
      </c>
      <c r="X267" s="38">
        <f>+'[1]NFL'!AS275</f>
        <v>3</v>
      </c>
      <c r="Y267" s="38">
        <f>+'[1]NFL'!AT275</f>
        <v>0</v>
      </c>
      <c r="Z267" s="37">
        <f>+'[1]NFL'!AU275</f>
        <v>7</v>
      </c>
      <c r="AA267" s="29">
        <f>+'[1]NFL'!AV275</f>
        <v>4</v>
      </c>
      <c r="AB267" s="30">
        <f>+'[1]NFL'!AW275</f>
        <v>1</v>
      </c>
      <c r="AC267" s="27">
        <f>+'[1]NFL'!AX275</f>
        <v>5</v>
      </c>
      <c r="AD267" s="29">
        <f>+'[1]NFL'!AY275</f>
        <v>9</v>
      </c>
      <c r="AE267" s="39">
        <f>+'[1]NFL'!AZ275</f>
        <v>0</v>
      </c>
      <c r="AF267" s="71" t="str">
        <f>+'[1]NFL'!BA275</f>
        <v>Oakland</v>
      </c>
      <c r="AG267" s="37">
        <f>+'[1]NFL'!BB275</f>
        <v>1</v>
      </c>
      <c r="AH267" s="38">
        <f>+'[1]NFL'!BC275</f>
        <v>5</v>
      </c>
      <c r="AI267" s="38">
        <f>+'[1]NFL'!BD275</f>
        <v>0</v>
      </c>
      <c r="AJ267" s="37">
        <f>+'[1]NFL'!BE275</f>
        <v>3</v>
      </c>
      <c r="AK267" s="38">
        <f>+'[1]NFL'!BF275</f>
        <v>9</v>
      </c>
      <c r="AL267" s="38">
        <f>+'[1]NFL'!BG275</f>
        <v>0</v>
      </c>
      <c r="AM267" s="79">
        <f>+'[1]NFL'!BH275</f>
        <v>28.7</v>
      </c>
      <c r="AN267" s="80">
        <f>+'[1]NFL'!BI275</f>
        <v>9.38</v>
      </c>
      <c r="AO267" s="145">
        <f>+'[1]NFL'!BJ275</f>
        <v>0</v>
      </c>
    </row>
    <row r="268" spans="1:41" ht="15">
      <c r="A268" s="32">
        <f>+'[1]NFL'!A276</f>
        <v>14</v>
      </c>
      <c r="B268" s="117">
        <f>+'[1]NFL'!B276</f>
        <v>41252</v>
      </c>
      <c r="C268" s="64">
        <f>+'[1]NFL'!C276</f>
        <v>0.5416666666666666</v>
      </c>
      <c r="D268" s="117" t="str">
        <f>+'[1]NFL'!D276</f>
        <v>Fox</v>
      </c>
      <c r="E268" s="33" t="str">
        <f>+'[1]NFL'!E276</f>
        <v>St Louis</v>
      </c>
      <c r="F268" s="34" t="str">
        <f>+'[1]NFL'!F276</f>
        <v>Buffalo</v>
      </c>
      <c r="G268" s="33" t="str">
        <f>+'[1]NFL'!G276</f>
        <v>Buffalo</v>
      </c>
      <c r="H268" s="34" t="str">
        <f>+'[1]NFL'!H276</f>
        <v>St Louis</v>
      </c>
      <c r="I268" s="57">
        <f>+'[1]NFL'!I276</f>
        <v>3</v>
      </c>
      <c r="J268" s="35">
        <f>+'[1]NFL'!J276</f>
        <v>42.5</v>
      </c>
      <c r="K268" s="95" t="str">
        <f>+'[1]NFL'!K276</f>
        <v>St Louis</v>
      </c>
      <c r="L268" s="109">
        <f>+'[1]NFL'!L276</f>
        <v>15</v>
      </c>
      <c r="M268" s="95" t="str">
        <f>+'[1]NFL'!M276</f>
        <v>Buffalo</v>
      </c>
      <c r="N268" s="114">
        <f>+'[1]NFL'!N276</f>
        <v>12</v>
      </c>
      <c r="O268" s="95" t="str">
        <f>+'[1]NFL'!O276</f>
        <v>St Louis</v>
      </c>
      <c r="P268" s="96" t="str">
        <f>+'[1]NFL'!P276</f>
        <v>Buffalo</v>
      </c>
      <c r="Q268" s="95" t="str">
        <f>+'[1]NFL'!Q276</f>
        <v>St Louis</v>
      </c>
      <c r="R268" s="97" t="str">
        <f>+'[1]NFL'!R276</f>
        <v>T</v>
      </c>
      <c r="S268" s="98" t="str">
        <f>+'[1]NFL'!AA276</f>
        <v>U</v>
      </c>
      <c r="T268" s="99" t="str">
        <f>+'[1]NFL'!AB276</f>
        <v>U</v>
      </c>
      <c r="U268" s="97" t="str">
        <f>+'[1]NFL'!AC276</f>
        <v>W</v>
      </c>
      <c r="V268" s="71" t="str">
        <f>+'[1]NFL'!AQ276</f>
        <v>St Louis</v>
      </c>
      <c r="W268" s="37">
        <f>+'[1]NFL'!AR276</f>
        <v>4</v>
      </c>
      <c r="X268" s="38">
        <f>+'[1]NFL'!AS276</f>
        <v>1</v>
      </c>
      <c r="Y268" s="38">
        <f>+'[1]NFL'!AT276</f>
        <v>0</v>
      </c>
      <c r="Z268" s="37">
        <f>+'[1]NFL'!AU276</f>
        <v>8</v>
      </c>
      <c r="AA268" s="29">
        <f>+'[1]NFL'!AV276</f>
        <v>4</v>
      </c>
      <c r="AB268" s="30">
        <f>+'[1]NFL'!AW276</f>
        <v>0</v>
      </c>
      <c r="AC268" s="27">
        <f>+'[1]NFL'!AX276</f>
        <v>0</v>
      </c>
      <c r="AD268" s="29">
        <f>+'[1]NFL'!AY276</f>
        <v>1</v>
      </c>
      <c r="AE268" s="39">
        <f>+'[1]NFL'!AZ276</f>
        <v>0</v>
      </c>
      <c r="AF268" s="71" t="str">
        <f>+'[1]NFL'!BA276</f>
        <v>Buffalo</v>
      </c>
      <c r="AG268" s="37">
        <f>+'[1]NFL'!BB276</f>
        <v>3</v>
      </c>
      <c r="AH268" s="38">
        <f>+'[1]NFL'!BC276</f>
        <v>2</v>
      </c>
      <c r="AI268" s="38">
        <f>+'[1]NFL'!BD276</f>
        <v>0</v>
      </c>
      <c r="AJ268" s="37">
        <f>+'[1]NFL'!BE276</f>
        <v>6</v>
      </c>
      <c r="AK268" s="38">
        <f>+'[1]NFL'!BF276</f>
        <v>6</v>
      </c>
      <c r="AL268" s="38">
        <f>+'[1]NFL'!BG276</f>
        <v>0</v>
      </c>
      <c r="AM268" s="79">
        <f>+'[1]NFL'!BH276</f>
        <v>19.75</v>
      </c>
      <c r="AN268" s="80">
        <f>+'[1]NFL'!BI276</f>
        <v>16.4</v>
      </c>
      <c r="AO268" s="145">
        <f>+'[1]NFL'!BJ276</f>
        <v>0</v>
      </c>
    </row>
    <row r="269" spans="1:41" ht="15">
      <c r="A269" s="32">
        <f>+'[1]NFL'!A277</f>
        <v>14</v>
      </c>
      <c r="B269" s="117">
        <f>+'[1]NFL'!B277</f>
        <v>41252</v>
      </c>
      <c r="C269" s="64">
        <f>+'[1]NFL'!C277</f>
        <v>0.5416666666666666</v>
      </c>
      <c r="D269" s="117" t="str">
        <f>+'[1]NFL'!D277</f>
        <v>Fox</v>
      </c>
      <c r="E269" s="33" t="str">
        <f>+'[1]NFL'!E277</f>
        <v>Dallas </v>
      </c>
      <c r="F269" s="34" t="str">
        <f>+'[1]NFL'!F277</f>
        <v>Cincinnati</v>
      </c>
      <c r="G269" s="33" t="str">
        <f>+'[1]NFL'!G277</f>
        <v>Cincinnati</v>
      </c>
      <c r="H269" s="34" t="str">
        <f>+'[1]NFL'!H277</f>
        <v>Dallas </v>
      </c>
      <c r="I269" s="57">
        <f>+'[1]NFL'!I277</f>
        <v>3</v>
      </c>
      <c r="J269" s="35">
        <f>+'[1]NFL'!J277</f>
        <v>46</v>
      </c>
      <c r="K269" s="95" t="str">
        <f>+'[1]NFL'!K277</f>
        <v>Dallas </v>
      </c>
      <c r="L269" s="109">
        <f>+'[1]NFL'!L277</f>
        <v>20</v>
      </c>
      <c r="M269" s="95" t="str">
        <f>+'[1]NFL'!M277</f>
        <v>Cincinnati</v>
      </c>
      <c r="N269" s="114">
        <f>+'[1]NFL'!N277</f>
        <v>19</v>
      </c>
      <c r="O269" s="95" t="str">
        <f>+'[1]NFL'!O277</f>
        <v>Dallas </v>
      </c>
      <c r="P269" s="96" t="str">
        <f>+'[1]NFL'!P277</f>
        <v>Cincinnati</v>
      </c>
      <c r="Q269" s="95" t="str">
        <f>+'[1]NFL'!Q277</f>
        <v>Cincinnati</v>
      </c>
      <c r="R269" s="97" t="str">
        <f>+'[1]NFL'!R277</f>
        <v>L</v>
      </c>
      <c r="S269" s="98" t="str">
        <f>+'[1]NFL'!AA277</f>
        <v>U</v>
      </c>
      <c r="T269" s="99">
        <f>+'[1]NFL'!AB277</f>
        <v>0</v>
      </c>
      <c r="U269" s="97">
        <f>+'[1]NFL'!AC277</f>
        <v>0</v>
      </c>
      <c r="V269" s="71" t="str">
        <f>+'[1]NFL'!AQ277</f>
        <v>Dallas </v>
      </c>
      <c r="W269" s="37">
        <f>+'[1]NFL'!AR277</f>
        <v>4</v>
      </c>
      <c r="X269" s="38">
        <f>+'[1]NFL'!AS277</f>
        <v>2</v>
      </c>
      <c r="Y269" s="38">
        <f>+'[1]NFL'!AT277</f>
        <v>0</v>
      </c>
      <c r="Z269" s="37">
        <f>+'[1]NFL'!AU277</f>
        <v>4</v>
      </c>
      <c r="AA269" s="29">
        <f>+'[1]NFL'!AV277</f>
        <v>8</v>
      </c>
      <c r="AB269" s="30">
        <f>+'[1]NFL'!AW277</f>
        <v>0</v>
      </c>
      <c r="AC269" s="27">
        <f>+'[1]NFL'!AX277</f>
        <v>0</v>
      </c>
      <c r="AD269" s="29">
        <f>+'[1]NFL'!AY277</f>
        <v>1</v>
      </c>
      <c r="AE269" s="39">
        <f>+'[1]NFL'!AZ277</f>
        <v>0</v>
      </c>
      <c r="AF269" s="71" t="str">
        <f>+'[1]NFL'!BA277</f>
        <v>Cincinnati</v>
      </c>
      <c r="AG269" s="37">
        <f>+'[1]NFL'!BB277</f>
        <v>2</v>
      </c>
      <c r="AH269" s="38">
        <f>+'[1]NFL'!BC277</f>
        <v>3</v>
      </c>
      <c r="AI269" s="38">
        <f>+'[1]NFL'!BD277</f>
        <v>1</v>
      </c>
      <c r="AJ269" s="37">
        <f>+'[1]NFL'!BE277</f>
        <v>6</v>
      </c>
      <c r="AK269" s="38">
        <f>+'[1]NFL'!BF277</f>
        <v>5</v>
      </c>
      <c r="AL269" s="38">
        <f>+'[1]NFL'!BG277</f>
        <v>1</v>
      </c>
      <c r="AM269" s="79">
        <f>+'[1]NFL'!BH277</f>
        <v>20.06</v>
      </c>
      <c r="AN269" s="80">
        <f>+'[1]NFL'!BI277</f>
        <v>21.89</v>
      </c>
      <c r="AO269" s="145">
        <f>+'[1]NFL'!BJ277</f>
        <v>0</v>
      </c>
    </row>
    <row r="270" spans="1:41" ht="15">
      <c r="A270" s="32">
        <f>+'[1]NFL'!A278</f>
        <v>14</v>
      </c>
      <c r="B270" s="117">
        <f>+'[1]NFL'!B278</f>
        <v>41252</v>
      </c>
      <c r="C270" s="64">
        <f>+'[1]NFL'!C278</f>
        <v>0.5416666666666666</v>
      </c>
      <c r="D270" s="117" t="str">
        <f>+'[1]NFL'!D278</f>
        <v>CBS</v>
      </c>
      <c r="E270" s="33" t="str">
        <f>+'[1]NFL'!E278</f>
        <v>Kansas City</v>
      </c>
      <c r="F270" s="34" t="str">
        <f>+'[1]NFL'!F278</f>
        <v>Cleveland</v>
      </c>
      <c r="G270" s="33" t="str">
        <f>+'[1]NFL'!G278</f>
        <v>Cleveland</v>
      </c>
      <c r="H270" s="34" t="str">
        <f>+'[1]NFL'!H278</f>
        <v>Kansas City</v>
      </c>
      <c r="I270" s="57">
        <f>+'[1]NFL'!I278</f>
        <v>6.5</v>
      </c>
      <c r="J270" s="35">
        <f>+'[1]NFL'!J278</f>
        <v>38</v>
      </c>
      <c r="K270" s="95" t="str">
        <f>+'[1]NFL'!K278</f>
        <v>Cleveland</v>
      </c>
      <c r="L270" s="109">
        <f>+'[1]NFL'!L278</f>
        <v>30</v>
      </c>
      <c r="M270" s="95" t="str">
        <f>+'[1]NFL'!M278</f>
        <v>Kansas City</v>
      </c>
      <c r="N270" s="114">
        <f>+'[1]NFL'!N278</f>
        <v>7</v>
      </c>
      <c r="O270" s="95" t="str">
        <f>+'[1]NFL'!O278</f>
        <v>Cleveland</v>
      </c>
      <c r="P270" s="96" t="str">
        <f>+'[1]NFL'!P278</f>
        <v>Kansas City</v>
      </c>
      <c r="Q270" s="95" t="str">
        <f>+'[1]NFL'!Q278</f>
        <v>Kansas City</v>
      </c>
      <c r="R270" s="97" t="str">
        <f>+'[1]NFL'!R278</f>
        <v>L</v>
      </c>
      <c r="S270" s="98" t="str">
        <f>+'[1]NFL'!AA278</f>
        <v>U</v>
      </c>
      <c r="T270" s="99">
        <f>+'[1]NFL'!AB278</f>
        <v>0</v>
      </c>
      <c r="U270" s="97">
        <f>+'[1]NFL'!AC278</f>
        <v>0</v>
      </c>
      <c r="V270" s="71" t="str">
        <f>+'[1]NFL'!AQ278</f>
        <v>Kansas City</v>
      </c>
      <c r="W270" s="37">
        <f>+'[1]NFL'!AR278</f>
        <v>2</v>
      </c>
      <c r="X270" s="38">
        <f>+'[1]NFL'!AS278</f>
        <v>3</v>
      </c>
      <c r="Y270" s="38">
        <f>+'[1]NFL'!AT278</f>
        <v>0</v>
      </c>
      <c r="Z270" s="37">
        <f>+'[1]NFL'!AU278</f>
        <v>5</v>
      </c>
      <c r="AA270" s="29">
        <f>+'[1]NFL'!AV278</f>
        <v>7</v>
      </c>
      <c r="AB270" s="30">
        <f>+'[1]NFL'!AW278</f>
        <v>0</v>
      </c>
      <c r="AC270" s="27">
        <f>+'[1]NFL'!AX278</f>
        <v>1</v>
      </c>
      <c r="AD270" s="29">
        <f>+'[1]NFL'!AY278</f>
        <v>2</v>
      </c>
      <c r="AE270" s="39">
        <f>+'[1]NFL'!AZ278</f>
        <v>0</v>
      </c>
      <c r="AF270" s="71" t="str">
        <f>+'[1]NFL'!BA278</f>
        <v>Cleveland</v>
      </c>
      <c r="AG270" s="37">
        <f>+'[1]NFL'!BB278</f>
        <v>4</v>
      </c>
      <c r="AH270" s="38">
        <f>+'[1]NFL'!BC278</f>
        <v>2</v>
      </c>
      <c r="AI270" s="38">
        <f>+'[1]NFL'!BD278</f>
        <v>0</v>
      </c>
      <c r="AJ270" s="37">
        <f>+'[1]NFL'!BE278</f>
        <v>7</v>
      </c>
      <c r="AK270" s="38">
        <f>+'[1]NFL'!BF278</f>
        <v>4</v>
      </c>
      <c r="AL270" s="38">
        <f>+'[1]NFL'!BG278</f>
        <v>1</v>
      </c>
      <c r="AM270" s="79">
        <f>+'[1]NFL'!BH278</f>
        <v>8.75</v>
      </c>
      <c r="AN270" s="80">
        <f>+'[1]NFL'!BI278</f>
        <v>15.92</v>
      </c>
      <c r="AO270" s="145">
        <f>+'[1]NFL'!BJ278</f>
        <v>0</v>
      </c>
    </row>
    <row r="271" spans="1:41" ht="15">
      <c r="A271" s="32">
        <f>+'[1]NFL'!A279</f>
        <v>14</v>
      </c>
      <c r="B271" s="117">
        <f>+'[1]NFL'!B279</f>
        <v>41252</v>
      </c>
      <c r="C271" s="64">
        <f>+'[1]NFL'!C279</f>
        <v>0.5416666666666666</v>
      </c>
      <c r="D271" s="117" t="str">
        <f>+'[1]NFL'!D279</f>
        <v>Fox</v>
      </c>
      <c r="E271" s="33" t="str">
        <f>+'[1]NFL'!E279</f>
        <v>Philadelphia </v>
      </c>
      <c r="F271" s="34" t="str">
        <f>+'[1]NFL'!F279</f>
        <v>Tampa Bay</v>
      </c>
      <c r="G271" s="33" t="str">
        <f>+'[1]NFL'!G279</f>
        <v>Tampa Bay</v>
      </c>
      <c r="H271" s="34" t="str">
        <f>+'[1]NFL'!H279</f>
        <v>Philadelphia </v>
      </c>
      <c r="I271" s="57">
        <f>+'[1]NFL'!I279</f>
        <v>7</v>
      </c>
      <c r="J271" s="35">
        <f>+'[1]NFL'!J279</f>
        <v>48</v>
      </c>
      <c r="K271" s="95" t="str">
        <f>+'[1]NFL'!K279</f>
        <v>Philadelphia </v>
      </c>
      <c r="L271" s="109">
        <f>+'[1]NFL'!L279</f>
        <v>23</v>
      </c>
      <c r="M271" s="95" t="str">
        <f>+'[1]NFL'!M279</f>
        <v>Tampa Bay</v>
      </c>
      <c r="N271" s="114">
        <f>+'[1]NFL'!N279</f>
        <v>21</v>
      </c>
      <c r="O271" s="95" t="str">
        <f>+'[1]NFL'!O279</f>
        <v>Philadelphia </v>
      </c>
      <c r="P271" s="96" t="str">
        <f>+'[1]NFL'!P279</f>
        <v>Tampa Bay</v>
      </c>
      <c r="Q271" s="95" t="str">
        <f>+'[1]NFL'!Q279</f>
        <v>Philadelphia </v>
      </c>
      <c r="R271" s="97" t="str">
        <f>+'[1]NFL'!R279</f>
        <v>W</v>
      </c>
      <c r="S271" s="98" t="str">
        <f>+'[1]NFL'!AA279</f>
        <v>U</v>
      </c>
      <c r="T271" s="99">
        <f>+'[1]NFL'!AB279</f>
        <v>0</v>
      </c>
      <c r="U271" s="97">
        <f>+'[1]NFL'!AC279</f>
        <v>0</v>
      </c>
      <c r="V271" s="71" t="str">
        <f>+'[1]NFL'!AQ279</f>
        <v>Philadelphia </v>
      </c>
      <c r="W271" s="37">
        <f>+'[1]NFL'!AR279</f>
        <v>2</v>
      </c>
      <c r="X271" s="38">
        <f>+'[1]NFL'!AS279</f>
        <v>4</v>
      </c>
      <c r="Y271" s="38">
        <f>+'[1]NFL'!AT279</f>
        <v>0</v>
      </c>
      <c r="Z271" s="37">
        <f>+'[1]NFL'!AU279</f>
        <v>2</v>
      </c>
      <c r="AA271" s="29">
        <f>+'[1]NFL'!AV279</f>
        <v>9</v>
      </c>
      <c r="AB271" s="30">
        <f>+'[1]NFL'!AW279</f>
        <v>1</v>
      </c>
      <c r="AC271" s="27">
        <f>+'[1]NFL'!AX279</f>
        <v>1</v>
      </c>
      <c r="AD271" s="29">
        <f>+'[1]NFL'!AY279</f>
        <v>1</v>
      </c>
      <c r="AE271" s="39">
        <f>+'[1]NFL'!AZ279</f>
        <v>0</v>
      </c>
      <c r="AF271" s="71" t="str">
        <f>+'[1]NFL'!BA279</f>
        <v>Tampa Bay</v>
      </c>
      <c r="AG271" s="37">
        <f>+'[1]NFL'!BB279</f>
        <v>3</v>
      </c>
      <c r="AH271" s="38">
        <f>+'[1]NFL'!BC279</f>
        <v>2</v>
      </c>
      <c r="AI271" s="38">
        <f>+'[1]NFL'!BD279</f>
        <v>1</v>
      </c>
      <c r="AJ271" s="37">
        <f>+'[1]NFL'!BE279</f>
        <v>7</v>
      </c>
      <c r="AK271" s="38">
        <f>+'[1]NFL'!BF279</f>
        <v>3</v>
      </c>
      <c r="AL271" s="38">
        <f>+'[1]NFL'!BG279</f>
        <v>2</v>
      </c>
      <c r="AM271" s="79">
        <f>+'[1]NFL'!BH279</f>
        <v>11.91</v>
      </c>
      <c r="AN271" s="80">
        <f>+'[1]NFL'!BI279</f>
        <v>22.74</v>
      </c>
      <c r="AO271" s="145">
        <f>+'[1]NFL'!BJ279</f>
        <v>0</v>
      </c>
    </row>
    <row r="272" spans="1:41" ht="15">
      <c r="A272" s="32">
        <f>+'[1]NFL'!A280</f>
        <v>14</v>
      </c>
      <c r="B272" s="117">
        <f>+'[1]NFL'!B280</f>
        <v>41252</v>
      </c>
      <c r="C272" s="64">
        <f>+'[1]NFL'!C280</f>
        <v>0.5416666666666666</v>
      </c>
      <c r="D272" s="117" t="str">
        <f>+'[1]NFL'!D280</f>
        <v>CBS</v>
      </c>
      <c r="E272" s="33" t="str">
        <f>+'[1]NFL'!E280</f>
        <v>Baltimore</v>
      </c>
      <c r="F272" s="34" t="str">
        <f>+'[1]NFL'!F280</f>
        <v>Washington</v>
      </c>
      <c r="G272" s="33" t="str">
        <f>+'[1]NFL'!G280</f>
        <v>Washington</v>
      </c>
      <c r="H272" s="34" t="str">
        <f>+'[1]NFL'!H280</f>
        <v>Baltimore</v>
      </c>
      <c r="I272" s="57">
        <f>+'[1]NFL'!I280</f>
        <v>2.5</v>
      </c>
      <c r="J272" s="35">
        <f>+'[1]NFL'!J280</f>
        <v>47.5</v>
      </c>
      <c r="K272" s="95" t="str">
        <f>+'[1]NFL'!K280</f>
        <v>Washington</v>
      </c>
      <c r="L272" s="109">
        <f>+'[1]NFL'!L280</f>
        <v>31</v>
      </c>
      <c r="M272" s="95" t="str">
        <f>+'[1]NFL'!M280</f>
        <v>Baltimore</v>
      </c>
      <c r="N272" s="114">
        <f>+'[1]NFL'!N280</f>
        <v>28</v>
      </c>
      <c r="O272" s="95" t="str">
        <f>+'[1]NFL'!O280</f>
        <v>Washington</v>
      </c>
      <c r="P272" s="96" t="str">
        <f>+'[1]NFL'!P280</f>
        <v>Baltimore</v>
      </c>
      <c r="Q272" s="95" t="str">
        <f>+'[1]NFL'!Q280</f>
        <v>Washington</v>
      </c>
      <c r="R272" s="97" t="str">
        <f>+'[1]NFL'!R280</f>
        <v>W</v>
      </c>
      <c r="S272" s="98" t="str">
        <f>+'[1]NFL'!AA280</f>
        <v>O</v>
      </c>
      <c r="T272" s="99">
        <f>+'[1]NFL'!AB280</f>
        <v>0</v>
      </c>
      <c r="U272" s="97">
        <f>+'[1]NFL'!AC280</f>
        <v>0</v>
      </c>
      <c r="V272" s="71" t="str">
        <f>+'[1]NFL'!AQ280</f>
        <v>Baltimore</v>
      </c>
      <c r="W272" s="37">
        <f>+'[1]NFL'!AR280</f>
        <v>3</v>
      </c>
      <c r="X272" s="38">
        <f>+'[1]NFL'!AS280</f>
        <v>3</v>
      </c>
      <c r="Y272" s="38">
        <f>+'[1]NFL'!AT280</f>
        <v>0</v>
      </c>
      <c r="Z272" s="37">
        <f>+'[1]NFL'!AU280</f>
        <v>5</v>
      </c>
      <c r="AA272" s="29">
        <f>+'[1]NFL'!AV280</f>
        <v>7</v>
      </c>
      <c r="AB272" s="30">
        <f>+'[1]NFL'!AW280</f>
        <v>0</v>
      </c>
      <c r="AC272" s="27">
        <f>+'[1]NFL'!AX280</f>
        <v>1</v>
      </c>
      <c r="AD272" s="29">
        <f>+'[1]NFL'!AY280</f>
        <v>0</v>
      </c>
      <c r="AE272" s="39">
        <f>+'[1]NFL'!AZ280</f>
        <v>0</v>
      </c>
      <c r="AF272" s="71" t="str">
        <f>+'[1]NFL'!BA280</f>
        <v>Washington</v>
      </c>
      <c r="AG272" s="37">
        <f>+'[1]NFL'!BB280</f>
        <v>3</v>
      </c>
      <c r="AH272" s="38">
        <f>+'[1]NFL'!BC280</f>
        <v>3</v>
      </c>
      <c r="AI272" s="38">
        <f>+'[1]NFL'!BD280</f>
        <v>0</v>
      </c>
      <c r="AJ272" s="37">
        <f>+'[1]NFL'!BE280</f>
        <v>7</v>
      </c>
      <c r="AK272" s="38">
        <f>+'[1]NFL'!BF280</f>
        <v>5</v>
      </c>
      <c r="AL272" s="38">
        <f>+'[1]NFL'!BG280</f>
        <v>0</v>
      </c>
      <c r="AM272" s="79">
        <f>+'[1]NFL'!BH280</f>
        <v>23.59</v>
      </c>
      <c r="AN272" s="80">
        <f>+'[1]NFL'!BI280</f>
        <v>21.25</v>
      </c>
      <c r="AO272" s="145">
        <f>+'[1]NFL'!BJ280</f>
        <v>0</v>
      </c>
    </row>
    <row r="273" spans="1:41" ht="15">
      <c r="A273" s="32">
        <f>+'[1]NFL'!A281</f>
        <v>14</v>
      </c>
      <c r="B273" s="117">
        <f>+'[1]NFL'!B281</f>
        <v>41252</v>
      </c>
      <c r="C273" s="64">
        <f>+'[1]NFL'!C281</f>
        <v>0.5416666666666666</v>
      </c>
      <c r="D273" s="117" t="str">
        <f>+'[1]NFL'!D281</f>
        <v>Fox</v>
      </c>
      <c r="E273" s="33" t="str">
        <f>+'[1]NFL'!E281</f>
        <v>Atlanta</v>
      </c>
      <c r="F273" s="34" t="str">
        <f>+'[1]NFL'!F281</f>
        <v>Carolina</v>
      </c>
      <c r="G273" s="33" t="str">
        <f>+'[1]NFL'!G281</f>
        <v>Atlanta</v>
      </c>
      <c r="H273" s="34" t="str">
        <f>+'[1]NFL'!H281</f>
        <v>Carolina</v>
      </c>
      <c r="I273" s="57">
        <f>+'[1]NFL'!I281</f>
        <v>3.5</v>
      </c>
      <c r="J273" s="35">
        <f>+'[1]NFL'!J281</f>
        <v>48</v>
      </c>
      <c r="K273" s="95" t="str">
        <f>+'[1]NFL'!K281</f>
        <v>Carolina</v>
      </c>
      <c r="L273" s="109">
        <f>+'[1]NFL'!L281</f>
        <v>30</v>
      </c>
      <c r="M273" s="95" t="str">
        <f>+'[1]NFL'!M281</f>
        <v>Atlanta</v>
      </c>
      <c r="N273" s="114">
        <f>+'[1]NFL'!N281</f>
        <v>20</v>
      </c>
      <c r="O273" s="95" t="str">
        <f>+'[1]NFL'!O281</f>
        <v>Carolina</v>
      </c>
      <c r="P273" s="96" t="str">
        <f>+'[1]NFL'!P281</f>
        <v>Atlanta</v>
      </c>
      <c r="Q273" s="95" t="str">
        <f>+'[1]NFL'!Q281</f>
        <v>Atlanta</v>
      </c>
      <c r="R273" s="97" t="str">
        <f>+'[1]NFL'!R281</f>
        <v>L</v>
      </c>
      <c r="S273" s="98" t="str">
        <f>+'[1]NFL'!AA281</f>
        <v>O</v>
      </c>
      <c r="T273" s="99">
        <f>+'[1]NFL'!AB281</f>
        <v>0</v>
      </c>
      <c r="U273" s="97">
        <f>+'[1]NFL'!AC281</f>
        <v>0</v>
      </c>
      <c r="V273" s="71" t="str">
        <f>+'[1]NFL'!AQ281</f>
        <v>Atlanta</v>
      </c>
      <c r="W273" s="37">
        <f>+'[1]NFL'!AR281</f>
        <v>4</v>
      </c>
      <c r="X273" s="38">
        <f>+'[1]NFL'!AS281</f>
        <v>1</v>
      </c>
      <c r="Y273" s="38">
        <f>+'[1]NFL'!AT281</f>
        <v>1</v>
      </c>
      <c r="Z273" s="37">
        <f>+'[1]NFL'!AU281</f>
        <v>7</v>
      </c>
      <c r="AA273" s="29">
        <f>+'[1]NFL'!AV281</f>
        <v>4</v>
      </c>
      <c r="AB273" s="30">
        <f>+'[1]NFL'!AW281</f>
        <v>1</v>
      </c>
      <c r="AC273" s="27">
        <f>+'[1]NFL'!AX281</f>
        <v>8</v>
      </c>
      <c r="AD273" s="29">
        <f>+'[1]NFL'!AY281</f>
        <v>6</v>
      </c>
      <c r="AE273" s="39">
        <f>+'[1]NFL'!AZ281</f>
        <v>0</v>
      </c>
      <c r="AF273" s="71" t="str">
        <f>+'[1]NFL'!BA281</f>
        <v>Carolina</v>
      </c>
      <c r="AG273" s="37">
        <f>+'[1]NFL'!BB281</f>
        <v>1</v>
      </c>
      <c r="AH273" s="38">
        <f>+'[1]NFL'!BC281</f>
        <v>5</v>
      </c>
      <c r="AI273" s="38">
        <f>+'[1]NFL'!BD281</f>
        <v>0</v>
      </c>
      <c r="AJ273" s="37">
        <f>+'[1]NFL'!BE281</f>
        <v>5</v>
      </c>
      <c r="AK273" s="38">
        <f>+'[1]NFL'!BF281</f>
        <v>7</v>
      </c>
      <c r="AL273" s="38">
        <f>+'[1]NFL'!BG281</f>
        <v>0</v>
      </c>
      <c r="AM273" s="79">
        <f>+'[1]NFL'!BH281</f>
        <v>25.89</v>
      </c>
      <c r="AN273" s="80">
        <f>+'[1]NFL'!BI281</f>
        <v>16.83</v>
      </c>
      <c r="AO273" s="145">
        <f>+'[1]NFL'!BJ281</f>
        <v>0</v>
      </c>
    </row>
    <row r="274" spans="1:41" ht="15">
      <c r="A274" s="32">
        <f>+'[1]NFL'!A282</f>
        <v>14</v>
      </c>
      <c r="B274" s="117">
        <f>+'[1]NFL'!B282</f>
        <v>41252</v>
      </c>
      <c r="C274" s="64">
        <f>+'[1]NFL'!C282</f>
        <v>0.5416666666666666</v>
      </c>
      <c r="D274" s="117" t="str">
        <f>+'[1]NFL'!D282</f>
        <v>CBS</v>
      </c>
      <c r="E274" s="33" t="str">
        <f>+'[1]NFL'!E282</f>
        <v>NY Jets</v>
      </c>
      <c r="F274" s="34" t="str">
        <f>+'[1]NFL'!F282</f>
        <v>Jacksonville</v>
      </c>
      <c r="G274" s="33" t="str">
        <f>+'[1]NFL'!G282</f>
        <v>NY Jets</v>
      </c>
      <c r="H274" s="34" t="str">
        <f>+'[1]NFL'!H282</f>
        <v>Jacksonville</v>
      </c>
      <c r="I274" s="57">
        <f>+'[1]NFL'!I282</f>
        <v>2.5</v>
      </c>
      <c r="J274" s="35">
        <f>+'[1]NFL'!J282</f>
        <v>38</v>
      </c>
      <c r="K274" s="95" t="str">
        <f>+'[1]NFL'!K282</f>
        <v>NY Jets</v>
      </c>
      <c r="L274" s="109">
        <f>+'[1]NFL'!L282</f>
        <v>17</v>
      </c>
      <c r="M274" s="95" t="str">
        <f>+'[1]NFL'!M282</f>
        <v>Jacksonville</v>
      </c>
      <c r="N274" s="114">
        <f>+'[1]NFL'!N282</f>
        <v>10</v>
      </c>
      <c r="O274" s="95" t="str">
        <f>+'[1]NFL'!O282</f>
        <v>NY Jets</v>
      </c>
      <c r="P274" s="96" t="str">
        <f>+'[1]NFL'!P282</f>
        <v>Jacksonville</v>
      </c>
      <c r="Q274" s="95" t="str">
        <f>+'[1]NFL'!Q282</f>
        <v>Jacksonville</v>
      </c>
      <c r="R274" s="97" t="str">
        <f>+'[1]NFL'!R282</f>
        <v>L</v>
      </c>
      <c r="S274" s="98" t="str">
        <f>+'[1]NFL'!AA282</f>
        <v>U</v>
      </c>
      <c r="T274" s="99">
        <f>+'[1]NFL'!AB282</f>
        <v>0</v>
      </c>
      <c r="U274" s="97">
        <f>+'[1]NFL'!AC282</f>
        <v>0</v>
      </c>
      <c r="V274" s="71" t="str">
        <f>+'[1]NFL'!AQ282</f>
        <v>NY Jets</v>
      </c>
      <c r="W274" s="37">
        <f>+'[1]NFL'!AR282</f>
        <v>2</v>
      </c>
      <c r="X274" s="38">
        <f>+'[1]NFL'!AS282</f>
        <v>2</v>
      </c>
      <c r="Y274" s="38">
        <f>+'[1]NFL'!AT282</f>
        <v>1</v>
      </c>
      <c r="Z274" s="37">
        <f>+'[1]NFL'!AU282</f>
        <v>5</v>
      </c>
      <c r="AA274" s="29">
        <f>+'[1]NFL'!AV282</f>
        <v>6</v>
      </c>
      <c r="AB274" s="30">
        <f>+'[1]NFL'!AW282</f>
        <v>1</v>
      </c>
      <c r="AC274" s="27">
        <f>+'[1]NFL'!AX282</f>
        <v>1</v>
      </c>
      <c r="AD274" s="29">
        <f>+'[1]NFL'!AY282</f>
        <v>3</v>
      </c>
      <c r="AE274" s="39">
        <f>+'[1]NFL'!AZ282</f>
        <v>0</v>
      </c>
      <c r="AF274" s="71" t="str">
        <f>+'[1]NFL'!BA282</f>
        <v>Jacksonville</v>
      </c>
      <c r="AG274" s="37">
        <f>+'[1]NFL'!BB282</f>
        <v>1</v>
      </c>
      <c r="AH274" s="38">
        <f>+'[1]NFL'!BC282</f>
        <v>5</v>
      </c>
      <c r="AI274" s="38">
        <f>+'[1]NFL'!BD282</f>
        <v>0</v>
      </c>
      <c r="AJ274" s="37">
        <f>+'[1]NFL'!BE282</f>
        <v>6</v>
      </c>
      <c r="AK274" s="38">
        <f>+'[1]NFL'!BF282</f>
        <v>6</v>
      </c>
      <c r="AL274" s="38">
        <f>+'[1]NFL'!BG282</f>
        <v>0</v>
      </c>
      <c r="AM274" s="79">
        <f>+'[1]NFL'!BH282</f>
        <v>16.93</v>
      </c>
      <c r="AN274" s="80">
        <f>+'[1]NFL'!BI282</f>
        <v>9.25</v>
      </c>
      <c r="AO274" s="145">
        <f>+'[1]NFL'!BJ282</f>
        <v>0</v>
      </c>
    </row>
    <row r="275" spans="1:41" ht="15">
      <c r="A275" s="32">
        <f>+'[1]NFL'!A283</f>
        <v>14</v>
      </c>
      <c r="B275" s="117">
        <f>+'[1]NFL'!B283</f>
        <v>41252</v>
      </c>
      <c r="C275" s="64">
        <f>+'[1]NFL'!C283</f>
        <v>0.5416666666666666</v>
      </c>
      <c r="D275" s="117" t="str">
        <f>+'[1]NFL'!D283</f>
        <v>CBS</v>
      </c>
      <c r="E275" s="33" t="str">
        <f>+'[1]NFL'!E283</f>
        <v>Tennessee</v>
      </c>
      <c r="F275" s="34" t="str">
        <f>+'[1]NFL'!F283</f>
        <v>Indianapolis</v>
      </c>
      <c r="G275" s="33" t="str">
        <f>+'[1]NFL'!G283</f>
        <v>Indianapolis</v>
      </c>
      <c r="H275" s="34" t="str">
        <f>+'[1]NFL'!H283</f>
        <v>Tennessee</v>
      </c>
      <c r="I275" s="57">
        <f>+'[1]NFL'!I283</f>
        <v>5</v>
      </c>
      <c r="J275" s="35">
        <f>+'[1]NFL'!J283</f>
        <v>48</v>
      </c>
      <c r="K275" s="95" t="str">
        <f>+'[1]NFL'!K283</f>
        <v>Indianapolis</v>
      </c>
      <c r="L275" s="109">
        <f>+'[1]NFL'!L283</f>
        <v>27</v>
      </c>
      <c r="M275" s="95" t="str">
        <f>+'[1]NFL'!M283</f>
        <v>Tennessee</v>
      </c>
      <c r="N275" s="114">
        <f>+'[1]NFL'!N283</f>
        <v>23</v>
      </c>
      <c r="O275" s="95" t="str">
        <f>+'[1]NFL'!O283</f>
        <v>Tennessee</v>
      </c>
      <c r="P275" s="96" t="str">
        <f>+'[1]NFL'!P283</f>
        <v>Indianapolis</v>
      </c>
      <c r="Q275" s="95" t="str">
        <f>+'[1]NFL'!Q283</f>
        <v>Tennessee</v>
      </c>
      <c r="R275" s="97" t="str">
        <f>+'[1]NFL'!R283</f>
        <v>W</v>
      </c>
      <c r="S275" s="98" t="str">
        <f>+'[1]NFL'!AA283</f>
        <v>O</v>
      </c>
      <c r="T275" s="99">
        <f>+'[1]NFL'!AB283</f>
        <v>0</v>
      </c>
      <c r="U275" s="97">
        <f>+'[1]NFL'!AC283</f>
        <v>0</v>
      </c>
      <c r="V275" s="71" t="str">
        <f>+'[1]NFL'!AQ283</f>
        <v>Tennessee</v>
      </c>
      <c r="W275" s="37">
        <f>+'[1]NFL'!AR283</f>
        <v>2</v>
      </c>
      <c r="X275" s="38">
        <f>+'[1]NFL'!AS283</f>
        <v>4</v>
      </c>
      <c r="Y275" s="38">
        <f>+'[1]NFL'!AT283</f>
        <v>0</v>
      </c>
      <c r="Z275" s="37">
        <f>+'[1]NFL'!AU283</f>
        <v>4</v>
      </c>
      <c r="AA275" s="29">
        <f>+'[1]NFL'!AV283</f>
        <v>8</v>
      </c>
      <c r="AB275" s="30">
        <f>+'[1]NFL'!AW283</f>
        <v>0</v>
      </c>
      <c r="AC275" s="27">
        <f>+'[1]NFL'!AX283</f>
        <v>8</v>
      </c>
      <c r="AD275" s="29">
        <f>+'[1]NFL'!AY283</f>
        <v>6</v>
      </c>
      <c r="AE275" s="39">
        <f>+'[1]NFL'!AZ283</f>
        <v>0</v>
      </c>
      <c r="AF275" s="71" t="str">
        <f>+'[1]NFL'!BA283</f>
        <v>Indianapolis</v>
      </c>
      <c r="AG275" s="37">
        <f>+'[1]NFL'!BB283</f>
        <v>5</v>
      </c>
      <c r="AH275" s="38">
        <f>+'[1]NFL'!BC283</f>
        <v>1</v>
      </c>
      <c r="AI275" s="38">
        <f>+'[1]NFL'!BD283</f>
        <v>0</v>
      </c>
      <c r="AJ275" s="37">
        <f>+'[1]NFL'!BE283</f>
        <v>8</v>
      </c>
      <c r="AK275" s="38">
        <f>+'[1]NFL'!BF283</f>
        <v>4</v>
      </c>
      <c r="AL275" s="38">
        <f>+'[1]NFL'!BG283</f>
        <v>0</v>
      </c>
      <c r="AM275" s="79">
        <f>+'[1]NFL'!BH283</f>
        <v>12.36</v>
      </c>
      <c r="AN275" s="80">
        <f>+'[1]NFL'!BI283</f>
        <v>16.86</v>
      </c>
      <c r="AO275" s="145">
        <f>+'[1]NFL'!BJ283</f>
        <v>0</v>
      </c>
    </row>
    <row r="276" spans="1:41" ht="15">
      <c r="A276" s="32">
        <f>+'[1]NFL'!A284</f>
        <v>14</v>
      </c>
      <c r="B276" s="117">
        <f>+'[1]NFL'!B284</f>
        <v>41252</v>
      </c>
      <c r="C276" s="64">
        <f>+'[1]NFL'!C284</f>
        <v>0.5416666666666666</v>
      </c>
      <c r="D276" s="117" t="str">
        <f>+'[1]NFL'!D284</f>
        <v>Fox</v>
      </c>
      <c r="E276" s="33" t="str">
        <f>+'[1]NFL'!E284</f>
        <v>Chicago</v>
      </c>
      <c r="F276" s="34" t="str">
        <f>+'[1]NFL'!F284</f>
        <v>Minnesota</v>
      </c>
      <c r="G276" s="33" t="str">
        <f>+'[1]NFL'!G284</f>
        <v>Chicago</v>
      </c>
      <c r="H276" s="34" t="str">
        <f>+'[1]NFL'!H284</f>
        <v>Minnesota</v>
      </c>
      <c r="I276" s="57">
        <f>+'[1]NFL'!I284</f>
        <v>3</v>
      </c>
      <c r="J276" s="35">
        <f>+'[1]NFL'!J284</f>
        <v>39</v>
      </c>
      <c r="K276" s="95" t="str">
        <f>+'[1]NFL'!K284</f>
        <v>Minnesota</v>
      </c>
      <c r="L276" s="109">
        <f>+'[1]NFL'!L284</f>
        <v>21</v>
      </c>
      <c r="M276" s="95" t="str">
        <f>+'[1]NFL'!M284</f>
        <v>Minnesota</v>
      </c>
      <c r="N276" s="114">
        <f>+'[1]NFL'!N284</f>
        <v>14</v>
      </c>
      <c r="O276" s="95" t="str">
        <f>+'[1]NFL'!O284</f>
        <v>Minnesota</v>
      </c>
      <c r="P276" s="96" t="str">
        <f>+'[1]NFL'!P284</f>
        <v>Chicago</v>
      </c>
      <c r="Q276" s="95" t="str">
        <f>+'[1]NFL'!Q284</f>
        <v>Chicago</v>
      </c>
      <c r="R276" s="97" t="str">
        <f>+'[1]NFL'!R284</f>
        <v>L</v>
      </c>
      <c r="S276" s="98" t="str">
        <f>+'[1]NFL'!AA284</f>
        <v>U</v>
      </c>
      <c r="T276" s="99">
        <f>+'[1]NFL'!AB284</f>
        <v>0</v>
      </c>
      <c r="U276" s="97">
        <f>+'[1]NFL'!AC284</f>
        <v>0</v>
      </c>
      <c r="V276" s="71" t="str">
        <f>+'[1]NFL'!AQ284</f>
        <v>Chicago</v>
      </c>
      <c r="W276" s="37">
        <f>+'[1]NFL'!AR284</f>
        <v>3</v>
      </c>
      <c r="X276" s="38">
        <f>+'[1]NFL'!AS284</f>
        <v>2</v>
      </c>
      <c r="Y276" s="38">
        <f>+'[1]NFL'!AT284</f>
        <v>0</v>
      </c>
      <c r="Z276" s="37">
        <f>+'[1]NFL'!AU284</f>
        <v>6</v>
      </c>
      <c r="AA276" s="29">
        <f>+'[1]NFL'!AV284</f>
        <v>6</v>
      </c>
      <c r="AB276" s="30">
        <f>+'[1]NFL'!AW284</f>
        <v>0</v>
      </c>
      <c r="AC276" s="27">
        <f>+'[1]NFL'!AX284</f>
        <v>9</v>
      </c>
      <c r="AD276" s="29">
        <f>+'[1]NFL'!AY284</f>
        <v>5</v>
      </c>
      <c r="AE276" s="39">
        <f>+'[1]NFL'!AZ284</f>
        <v>0</v>
      </c>
      <c r="AF276" s="71" t="str">
        <f>+'[1]NFL'!BA284</f>
        <v>Minnesota</v>
      </c>
      <c r="AG276" s="37">
        <f>+'[1]NFL'!BB284</f>
        <v>4</v>
      </c>
      <c r="AH276" s="38">
        <f>+'[1]NFL'!BC284</f>
        <v>2</v>
      </c>
      <c r="AI276" s="38">
        <f>+'[1]NFL'!BD284</f>
        <v>0</v>
      </c>
      <c r="AJ276" s="37">
        <f>+'[1]NFL'!BE284</f>
        <v>5</v>
      </c>
      <c r="AK276" s="38">
        <f>+'[1]NFL'!BF284</f>
        <v>7</v>
      </c>
      <c r="AL276" s="38">
        <f>+'[1]NFL'!BG284</f>
        <v>0</v>
      </c>
      <c r="AM276" s="79">
        <f>+'[1]NFL'!BH284</f>
        <v>26.08</v>
      </c>
      <c r="AN276" s="80">
        <f>+'[1]NFL'!BI284</f>
        <v>19.61</v>
      </c>
      <c r="AO276" s="145">
        <f>+'[1]NFL'!BJ284</f>
        <v>0</v>
      </c>
    </row>
    <row r="277" spans="1:41" ht="15">
      <c r="A277" s="32">
        <f>+'[1]NFL'!A285</f>
        <v>14</v>
      </c>
      <c r="B277" s="117">
        <f>+'[1]NFL'!B285</f>
        <v>41252</v>
      </c>
      <c r="C277" s="64">
        <f>+'[1]NFL'!C285</f>
        <v>0.5416666666666666</v>
      </c>
      <c r="D277" s="117" t="str">
        <f>+'[1]NFL'!D285</f>
        <v>CBS</v>
      </c>
      <c r="E277" s="33" t="str">
        <f>+'[1]NFL'!E285</f>
        <v>San Diego</v>
      </c>
      <c r="F277" s="34" t="str">
        <f>+'[1]NFL'!F285</f>
        <v>Pittsburgh</v>
      </c>
      <c r="G277" s="33" t="str">
        <f>+'[1]NFL'!G285</f>
        <v>Pittsburgh</v>
      </c>
      <c r="H277" s="34" t="str">
        <f>+'[1]NFL'!H285</f>
        <v>San Diego</v>
      </c>
      <c r="I277" s="57">
        <f>+'[1]NFL'!I285</f>
        <v>7</v>
      </c>
      <c r="J277" s="35">
        <f>+'[1]NFL'!J285</f>
        <v>41</v>
      </c>
      <c r="K277" s="95" t="str">
        <f>+'[1]NFL'!K285</f>
        <v>San Diego</v>
      </c>
      <c r="L277" s="109">
        <f>+'[1]NFL'!L285</f>
        <v>34</v>
      </c>
      <c r="M277" s="95" t="str">
        <f>+'[1]NFL'!M285</f>
        <v>Pittsburgh</v>
      </c>
      <c r="N277" s="114">
        <f>+'[1]NFL'!N285</f>
        <v>24</v>
      </c>
      <c r="O277" s="95" t="str">
        <f>+'[1]NFL'!O285</f>
        <v>San Diego</v>
      </c>
      <c r="P277" s="96" t="str">
        <f>+'[1]NFL'!P285</f>
        <v>Pittsburgh</v>
      </c>
      <c r="Q277" s="95" t="str">
        <f>+'[1]NFL'!Q285</f>
        <v>Pittsburgh</v>
      </c>
      <c r="R277" s="97" t="str">
        <f>+'[1]NFL'!R285</f>
        <v>L</v>
      </c>
      <c r="S277" s="98" t="str">
        <f>+'[1]NFL'!AA285</f>
        <v>O</v>
      </c>
      <c r="T277" s="99">
        <f>+'[1]NFL'!AB285</f>
        <v>0</v>
      </c>
      <c r="U277" s="97">
        <f>+'[1]NFL'!AC285</f>
        <v>0</v>
      </c>
      <c r="V277" s="71" t="str">
        <f>+'[1]NFL'!AQ285</f>
        <v>San Diego</v>
      </c>
      <c r="W277" s="37">
        <f>+'[1]NFL'!AR285</f>
        <v>2</v>
      </c>
      <c r="X277" s="38">
        <f>+'[1]NFL'!AS285</f>
        <v>3</v>
      </c>
      <c r="Y277" s="38">
        <f>+'[1]NFL'!AT285</f>
        <v>1</v>
      </c>
      <c r="Z277" s="37">
        <f>+'[1]NFL'!AU285</f>
        <v>4</v>
      </c>
      <c r="AA277" s="29">
        <f>+'[1]NFL'!AV285</f>
        <v>7</v>
      </c>
      <c r="AB277" s="30">
        <f>+'[1]NFL'!AW285</f>
        <v>1</v>
      </c>
      <c r="AC277" s="27">
        <f>+'[1]NFL'!AX285</f>
        <v>2</v>
      </c>
      <c r="AD277" s="29">
        <f>+'[1]NFL'!AY285</f>
        <v>2</v>
      </c>
      <c r="AE277" s="39">
        <f>+'[1]NFL'!AZ285</f>
        <v>0</v>
      </c>
      <c r="AF277" s="71" t="str">
        <f>+'[1]NFL'!BA285</f>
        <v>Pittsburgh</v>
      </c>
      <c r="AG277" s="37">
        <f>+'[1]NFL'!BB285</f>
        <v>3</v>
      </c>
      <c r="AH277" s="38">
        <f>+'[1]NFL'!BC285</f>
        <v>2</v>
      </c>
      <c r="AI277" s="38">
        <f>+'[1]NFL'!BD285</f>
        <v>0</v>
      </c>
      <c r="AJ277" s="37">
        <f>+'[1]NFL'!BE285</f>
        <v>6</v>
      </c>
      <c r="AK277" s="38">
        <f>+'[1]NFL'!BF285</f>
        <v>6</v>
      </c>
      <c r="AL277" s="38">
        <f>+'[1]NFL'!BG285</f>
        <v>0</v>
      </c>
      <c r="AM277" s="79">
        <f>+'[1]NFL'!BH285</f>
        <v>17.98</v>
      </c>
      <c r="AN277" s="80">
        <f>+'[1]NFL'!BI285</f>
        <v>21.16</v>
      </c>
      <c r="AO277" s="145" t="str">
        <f>+'[1]NFL'!BJ285</f>
        <v>X</v>
      </c>
    </row>
    <row r="278" spans="1:41" ht="15">
      <c r="A278" s="32">
        <f>+'[1]NFL'!A286</f>
        <v>14</v>
      </c>
      <c r="B278" s="117">
        <f>+'[1]NFL'!B286</f>
        <v>41252</v>
      </c>
      <c r="C278" s="64">
        <f>+'[1]NFL'!C286</f>
        <v>0.6704166666666667</v>
      </c>
      <c r="D278" s="117" t="str">
        <f>+'[1]NFL'!D286</f>
        <v>CBS</v>
      </c>
      <c r="E278" s="33" t="str">
        <f>+'[1]NFL'!E286</f>
        <v>Miami</v>
      </c>
      <c r="F278" s="34" t="str">
        <f>+'[1]NFL'!F286</f>
        <v>San Francisco</v>
      </c>
      <c r="G278" s="33" t="str">
        <f>+'[1]NFL'!G286</f>
        <v>San Francisco</v>
      </c>
      <c r="H278" s="34" t="str">
        <f>+'[1]NFL'!H286</f>
        <v>Miami</v>
      </c>
      <c r="I278" s="57">
        <f>+'[1]NFL'!I286</f>
        <v>10</v>
      </c>
      <c r="J278" s="35">
        <f>+'[1]NFL'!J286</f>
        <v>38.5</v>
      </c>
      <c r="K278" s="95" t="str">
        <f>+'[1]NFL'!K286</f>
        <v>San Francisco</v>
      </c>
      <c r="L278" s="109">
        <f>+'[1]NFL'!L286</f>
        <v>27</v>
      </c>
      <c r="M278" s="95" t="str">
        <f>+'[1]NFL'!M286</f>
        <v>Miami</v>
      </c>
      <c r="N278" s="114">
        <f>+'[1]NFL'!N286</f>
        <v>13</v>
      </c>
      <c r="O278" s="95" t="str">
        <f>+'[1]NFL'!O286</f>
        <v>San Francisco</v>
      </c>
      <c r="P278" s="96" t="str">
        <f>+'[1]NFL'!P286</f>
        <v>Miami</v>
      </c>
      <c r="Q278" s="95" t="str">
        <f>+'[1]NFL'!Q286</f>
        <v>Miami</v>
      </c>
      <c r="R278" s="97" t="str">
        <f>+'[1]NFL'!R286</f>
        <v>L</v>
      </c>
      <c r="S278" s="98" t="str">
        <f>+'[1]NFL'!AA286</f>
        <v>O</v>
      </c>
      <c r="T278" s="99">
        <f>+'[1]NFL'!AB286</f>
        <v>0</v>
      </c>
      <c r="U278" s="97">
        <f>+'[1]NFL'!AC286</f>
        <v>0</v>
      </c>
      <c r="V278" s="71" t="str">
        <f>+'[1]NFL'!AQ286</f>
        <v>Miami</v>
      </c>
      <c r="W278" s="37">
        <f>+'[1]NFL'!AR286</f>
        <v>3</v>
      </c>
      <c r="X278" s="38">
        <f>+'[1]NFL'!AS286</f>
        <v>3</v>
      </c>
      <c r="Y278" s="38">
        <f>+'[1]NFL'!AT286</f>
        <v>0</v>
      </c>
      <c r="Z278" s="37">
        <f>+'[1]NFL'!AU286</f>
        <v>6</v>
      </c>
      <c r="AA278" s="29">
        <f>+'[1]NFL'!AV286</f>
        <v>5</v>
      </c>
      <c r="AB278" s="30">
        <f>+'[1]NFL'!AW286</f>
        <v>1</v>
      </c>
      <c r="AC278" s="27">
        <f>+'[1]NFL'!AX286</f>
        <v>0</v>
      </c>
      <c r="AD278" s="29">
        <f>+'[1]NFL'!AY286</f>
        <v>1</v>
      </c>
      <c r="AE278" s="39">
        <f>+'[1]NFL'!AZ286</f>
        <v>0</v>
      </c>
      <c r="AF278" s="71" t="str">
        <f>+'[1]NFL'!BA286</f>
        <v>San Francisco</v>
      </c>
      <c r="AG278" s="37">
        <f>+'[1]NFL'!BB286</f>
        <v>3</v>
      </c>
      <c r="AH278" s="38">
        <f>+'[1]NFL'!BC286</f>
        <v>3</v>
      </c>
      <c r="AI278" s="38">
        <f>+'[1]NFL'!BD286</f>
        <v>0</v>
      </c>
      <c r="AJ278" s="37">
        <f>+'[1]NFL'!BE286</f>
        <v>7</v>
      </c>
      <c r="AK278" s="38">
        <f>+'[1]NFL'!BF286</f>
        <v>5</v>
      </c>
      <c r="AL278" s="38">
        <f>+'[1]NFL'!BG286</f>
        <v>0</v>
      </c>
      <c r="AM278" s="79">
        <f>+'[1]NFL'!BH286</f>
        <v>17.66</v>
      </c>
      <c r="AN278" s="80">
        <f>+'[1]NFL'!BI286</f>
        <v>29.15</v>
      </c>
      <c r="AO278" s="145" t="str">
        <f>+'[1]NFL'!BJ286</f>
        <v>X</v>
      </c>
    </row>
    <row r="279" spans="1:41" ht="15">
      <c r="A279" s="32">
        <f>+'[1]NFL'!A287</f>
        <v>14</v>
      </c>
      <c r="B279" s="117">
        <f>+'[1]NFL'!B287</f>
        <v>41252</v>
      </c>
      <c r="C279" s="64">
        <f>+'[1]NFL'!C287</f>
        <v>0.6770833333333334</v>
      </c>
      <c r="D279" s="117" t="str">
        <f>+'[1]NFL'!D287</f>
        <v>Fox</v>
      </c>
      <c r="E279" s="33" t="str">
        <f>+'[1]NFL'!E287</f>
        <v>Arizona</v>
      </c>
      <c r="F279" s="34" t="str">
        <f>+'[1]NFL'!F287</f>
        <v>Seattle</v>
      </c>
      <c r="G279" s="33" t="str">
        <f>+'[1]NFL'!G287</f>
        <v>Seattle</v>
      </c>
      <c r="H279" s="34" t="str">
        <f>+'[1]NFL'!H287</f>
        <v>Arizona</v>
      </c>
      <c r="I279" s="57">
        <f>+'[1]NFL'!I287</f>
        <v>9.5</v>
      </c>
      <c r="J279" s="35">
        <f>+'[1]NFL'!J287</f>
        <v>36</v>
      </c>
      <c r="K279" s="95" t="str">
        <f>+'[1]NFL'!K287</f>
        <v>Seattle</v>
      </c>
      <c r="L279" s="109">
        <f>+'[1]NFL'!L287</f>
        <v>58</v>
      </c>
      <c r="M279" s="95" t="str">
        <f>+'[1]NFL'!M287</f>
        <v>Arizona</v>
      </c>
      <c r="N279" s="114">
        <f>+'[1]NFL'!N287</f>
        <v>0</v>
      </c>
      <c r="O279" s="95" t="str">
        <f>+'[1]NFL'!O287</f>
        <v>Seattle</v>
      </c>
      <c r="P279" s="96" t="str">
        <f>+'[1]NFL'!P287</f>
        <v>Arizona</v>
      </c>
      <c r="Q279" s="95" t="str">
        <f>+'[1]NFL'!Q287</f>
        <v>Arizona</v>
      </c>
      <c r="R279" s="97" t="str">
        <f>+'[1]NFL'!R287</f>
        <v>L</v>
      </c>
      <c r="S279" s="98" t="str">
        <f>+'[1]NFL'!AA287</f>
        <v>O</v>
      </c>
      <c r="T279" s="99">
        <f>+'[1]NFL'!AB287</f>
        <v>0</v>
      </c>
      <c r="U279" s="97">
        <f>+'[1]NFL'!AC287</f>
        <v>0</v>
      </c>
      <c r="V279" s="71" t="str">
        <f>+'[1]NFL'!AQ287</f>
        <v>Arizona</v>
      </c>
      <c r="W279" s="37">
        <f>+'[1]NFL'!AR287</f>
        <v>3</v>
      </c>
      <c r="X279" s="38">
        <f>+'[1]NFL'!AS287</f>
        <v>3</v>
      </c>
      <c r="Y279" s="38">
        <f>+'[1]NFL'!AT287</f>
        <v>0</v>
      </c>
      <c r="Z279" s="37">
        <f>+'[1]NFL'!AU287</f>
        <v>5</v>
      </c>
      <c r="AA279" s="29">
        <f>+'[1]NFL'!AV287</f>
        <v>7</v>
      </c>
      <c r="AB279" s="30">
        <f>+'[1]NFL'!AW287</f>
        <v>0</v>
      </c>
      <c r="AC279" s="27">
        <f>+'[1]NFL'!AX287</f>
        <v>6</v>
      </c>
      <c r="AD279" s="29">
        <f>+'[1]NFL'!AY287</f>
        <v>7</v>
      </c>
      <c r="AE279" s="39">
        <f>+'[1]NFL'!AZ287</f>
        <v>1</v>
      </c>
      <c r="AF279" s="71" t="str">
        <f>+'[1]NFL'!BA287</f>
        <v>Seattle</v>
      </c>
      <c r="AG279" s="37">
        <f>+'[1]NFL'!BB287</f>
        <v>5</v>
      </c>
      <c r="AH279" s="38">
        <f>+'[1]NFL'!BC287</f>
        <v>0</v>
      </c>
      <c r="AI279" s="38">
        <f>+'[1]NFL'!BD287</f>
        <v>0</v>
      </c>
      <c r="AJ279" s="37">
        <f>+'[1]NFL'!BE287</f>
        <v>8</v>
      </c>
      <c r="AK279" s="38">
        <f>+'[1]NFL'!BF287</f>
        <v>4</v>
      </c>
      <c r="AL279" s="38">
        <f>+'[1]NFL'!BG287</f>
        <v>0</v>
      </c>
      <c r="AM279" s="79">
        <f>+'[1]NFL'!BH287</f>
        <v>16.34</v>
      </c>
      <c r="AN279" s="80">
        <f>+'[1]NFL'!BI287</f>
        <v>24.91</v>
      </c>
      <c r="AO279" s="145">
        <f>+'[1]NFL'!BJ287</f>
        <v>0</v>
      </c>
    </row>
    <row r="280" spans="1:41" ht="15">
      <c r="A280" s="32">
        <f>+'[1]NFL'!A288</f>
        <v>14</v>
      </c>
      <c r="B280" s="117">
        <f>+'[1]NFL'!B288</f>
        <v>41252</v>
      </c>
      <c r="C280" s="64">
        <f>+'[1]NFL'!C288</f>
        <v>0.6770833333333334</v>
      </c>
      <c r="D280" s="117" t="str">
        <f>+'[1]NFL'!D288</f>
        <v>Fox</v>
      </c>
      <c r="E280" s="33" t="str">
        <f>+'[1]NFL'!E288</f>
        <v>New Orleans</v>
      </c>
      <c r="F280" s="34" t="str">
        <f>+'[1]NFL'!F288</f>
        <v>NY Giants</v>
      </c>
      <c r="G280" s="33" t="str">
        <f>+'[1]NFL'!G288</f>
        <v>NY Giants</v>
      </c>
      <c r="H280" s="34" t="str">
        <f>+'[1]NFL'!H288</f>
        <v>New Orleans</v>
      </c>
      <c r="I280" s="57">
        <f>+'[1]NFL'!I288</f>
        <v>4.5</v>
      </c>
      <c r="J280" s="35">
        <f>+'[1]NFL'!J288</f>
        <v>53</v>
      </c>
      <c r="K280" s="95" t="str">
        <f>+'[1]NFL'!K288</f>
        <v>NY Giants</v>
      </c>
      <c r="L280" s="109">
        <f>+'[1]NFL'!L288</f>
        <v>52</v>
      </c>
      <c r="M280" s="95" t="str">
        <f>+'[1]NFL'!M288</f>
        <v>New Orleans</v>
      </c>
      <c r="N280" s="114">
        <f>+'[1]NFL'!N288</f>
        <v>27</v>
      </c>
      <c r="O280" s="95" t="str">
        <f>+'[1]NFL'!O288</f>
        <v>NY Giants</v>
      </c>
      <c r="P280" s="96" t="str">
        <f>+'[1]NFL'!P288</f>
        <v>New Orleans</v>
      </c>
      <c r="Q280" s="95" t="str">
        <f>+'[1]NFL'!Q288</f>
        <v>New Orleans</v>
      </c>
      <c r="R280" s="97" t="str">
        <f>+'[1]NFL'!R288</f>
        <v>L</v>
      </c>
      <c r="S280" s="98" t="str">
        <f>+'[1]NFL'!AA288</f>
        <v>O</v>
      </c>
      <c r="T280" s="99" t="str">
        <f>+'[1]NFL'!AB288</f>
        <v>O</v>
      </c>
      <c r="U280" s="97" t="str">
        <f>+'[1]NFL'!AC288</f>
        <v>W</v>
      </c>
      <c r="V280" s="71" t="str">
        <f>+'[1]NFL'!AQ288</f>
        <v>New Orleans</v>
      </c>
      <c r="W280" s="37">
        <f>+'[1]NFL'!AR288</f>
        <v>3</v>
      </c>
      <c r="X280" s="38">
        <f>+'[1]NFL'!AS288</f>
        <v>3</v>
      </c>
      <c r="Y280" s="38">
        <f>+'[1]NFL'!AT288</f>
        <v>0</v>
      </c>
      <c r="Z280" s="37">
        <f>+'[1]NFL'!AU288</f>
        <v>6</v>
      </c>
      <c r="AA280" s="29">
        <f>+'[1]NFL'!AV288</f>
        <v>6</v>
      </c>
      <c r="AB280" s="30">
        <f>+'[1]NFL'!AW288</f>
        <v>0</v>
      </c>
      <c r="AC280" s="27">
        <f>+'[1]NFL'!AX288</f>
        <v>3</v>
      </c>
      <c r="AD280" s="29">
        <f>+'[1]NFL'!AY288</f>
        <v>1</v>
      </c>
      <c r="AE280" s="39">
        <f>+'[1]NFL'!AZ288</f>
        <v>0</v>
      </c>
      <c r="AF280" s="71" t="str">
        <f>+'[1]NFL'!BA288</f>
        <v>NY Giants</v>
      </c>
      <c r="AG280" s="37">
        <f>+'[1]NFL'!BB288</f>
        <v>2</v>
      </c>
      <c r="AH280" s="38">
        <f>+'[1]NFL'!BC288</f>
        <v>3</v>
      </c>
      <c r="AI280" s="38">
        <f>+'[1]NFL'!BD288</f>
        <v>1</v>
      </c>
      <c r="AJ280" s="37">
        <f>+'[1]NFL'!BE288</f>
        <v>5</v>
      </c>
      <c r="AK280" s="38">
        <f>+'[1]NFL'!BF288</f>
        <v>5</v>
      </c>
      <c r="AL280" s="38">
        <f>+'[1]NFL'!BG288</f>
        <v>2</v>
      </c>
      <c r="AM280" s="79">
        <f>+'[1]NFL'!BH288</f>
        <v>19.65</v>
      </c>
      <c r="AN280" s="80">
        <f>+'[1]NFL'!BI288</f>
        <v>26</v>
      </c>
      <c r="AO280" s="145">
        <f>+'[1]NFL'!BJ288</f>
        <v>0</v>
      </c>
    </row>
    <row r="281" spans="1:41" ht="15">
      <c r="A281" s="32">
        <f>+'[1]NFL'!A289</f>
        <v>14</v>
      </c>
      <c r="B281" s="117">
        <f>+'[1]NFL'!B289</f>
        <v>41252</v>
      </c>
      <c r="C281" s="64">
        <f>+'[1]NFL'!C289</f>
        <v>0.8472220833333334</v>
      </c>
      <c r="D281" s="117" t="str">
        <f>+'[1]NFL'!D289</f>
        <v>NBC</v>
      </c>
      <c r="E281" s="33" t="str">
        <f>+'[1]NFL'!E289</f>
        <v>Detroit</v>
      </c>
      <c r="F281" s="34" t="str">
        <f>+'[1]NFL'!F289</f>
        <v>Green Bay</v>
      </c>
      <c r="G281" s="33" t="str">
        <f>+'[1]NFL'!G289</f>
        <v>Green Bay</v>
      </c>
      <c r="H281" s="34" t="str">
        <f>+'[1]NFL'!H289</f>
        <v>Detroit</v>
      </c>
      <c r="I281" s="57">
        <f>+'[1]NFL'!I289</f>
        <v>6</v>
      </c>
      <c r="J281" s="35">
        <f>+'[1]NFL'!J289</f>
        <v>50</v>
      </c>
      <c r="K281" s="95" t="str">
        <f>+'[1]NFL'!K289</f>
        <v>Green Bay</v>
      </c>
      <c r="L281" s="109">
        <f>+'[1]NFL'!L289</f>
        <v>27</v>
      </c>
      <c r="M281" s="95" t="str">
        <f>+'[1]NFL'!M289</f>
        <v>Detroit</v>
      </c>
      <c r="N281" s="114">
        <f>+'[1]NFL'!N289</f>
        <v>20</v>
      </c>
      <c r="O281" s="95" t="str">
        <f>+'[1]NFL'!O289</f>
        <v>Green Bay</v>
      </c>
      <c r="P281" s="96" t="str">
        <f>+'[1]NFL'!P289</f>
        <v>Detroit</v>
      </c>
      <c r="Q281" s="95" t="str">
        <f>+'[1]NFL'!Q289</f>
        <v>Detroit</v>
      </c>
      <c r="R281" s="97" t="str">
        <f>+'[1]NFL'!R289</f>
        <v>L</v>
      </c>
      <c r="S281" s="98" t="str">
        <f>+'[1]NFL'!AA289</f>
        <v>U</v>
      </c>
      <c r="T281" s="99">
        <f>+'[1]NFL'!AB289</f>
        <v>0</v>
      </c>
      <c r="U281" s="97">
        <f>+'[1]NFL'!AC289</f>
        <v>0</v>
      </c>
      <c r="V281" s="71" t="str">
        <f>+'[1]NFL'!AQ289</f>
        <v>Detroit</v>
      </c>
      <c r="W281" s="37">
        <f>+'[1]NFL'!AR289</f>
        <v>3</v>
      </c>
      <c r="X281" s="38">
        <f>+'[1]NFL'!AS289</f>
        <v>3</v>
      </c>
      <c r="Y281" s="38">
        <f>+'[1]NFL'!AT289</f>
        <v>0</v>
      </c>
      <c r="Z281" s="37">
        <f>+'[1]NFL'!AU289</f>
        <v>5</v>
      </c>
      <c r="AA281" s="29">
        <f>+'[1]NFL'!AV289</f>
        <v>7</v>
      </c>
      <c r="AB281" s="30">
        <f>+'[1]NFL'!AW289</f>
        <v>0</v>
      </c>
      <c r="AC281" s="27">
        <f>+'[1]NFL'!AX289</f>
        <v>5</v>
      </c>
      <c r="AD281" s="29">
        <f>+'[1]NFL'!AY289</f>
        <v>9</v>
      </c>
      <c r="AE281" s="39">
        <f>+'[1]NFL'!AZ289</f>
        <v>0</v>
      </c>
      <c r="AF281" s="71" t="str">
        <f>+'[1]NFL'!BA289</f>
        <v>Green Bay</v>
      </c>
      <c r="AG281" s="37">
        <f>+'[1]NFL'!BB289</f>
        <v>3</v>
      </c>
      <c r="AH281" s="38">
        <f>+'[1]NFL'!BC289</f>
        <v>3</v>
      </c>
      <c r="AI281" s="38">
        <f>+'[1]NFL'!BD289</f>
        <v>0</v>
      </c>
      <c r="AJ281" s="37">
        <f>+'[1]NFL'!BE289</f>
        <v>6</v>
      </c>
      <c r="AK281" s="38">
        <f>+'[1]NFL'!BF289</f>
        <v>6</v>
      </c>
      <c r="AL281" s="38">
        <f>+'[1]NFL'!BG289</f>
        <v>0</v>
      </c>
      <c r="AM281" s="79">
        <f>+'[1]NFL'!BH289</f>
        <v>18.46</v>
      </c>
      <c r="AN281" s="80">
        <f>+'[1]NFL'!BI289</f>
        <v>25.27</v>
      </c>
      <c r="AO281" s="145">
        <f>+'[1]NFL'!BJ289</f>
        <v>0</v>
      </c>
    </row>
    <row r="282" spans="1:41" ht="15">
      <c r="A282" s="32">
        <f>+'[1]NFL'!A290</f>
        <v>14</v>
      </c>
      <c r="B282" s="117">
        <f>+'[1]NFL'!B290</f>
        <v>41253</v>
      </c>
      <c r="C282" s="64">
        <f>+'[1]NFL'!C290</f>
        <v>0.8541666666666666</v>
      </c>
      <c r="D282" s="117" t="str">
        <f>+'[1]NFL'!D290</f>
        <v>ESPN</v>
      </c>
      <c r="E282" s="33" t="str">
        <f>+'[1]NFL'!E290</f>
        <v>Houston</v>
      </c>
      <c r="F282" s="34" t="str">
        <f>+'[1]NFL'!F290</f>
        <v>New England</v>
      </c>
      <c r="G282" s="33" t="str">
        <f>+'[1]NFL'!G290</f>
        <v>New England</v>
      </c>
      <c r="H282" s="34" t="str">
        <f>+'[1]NFL'!H290</f>
        <v>Houston</v>
      </c>
      <c r="I282" s="57">
        <f>+'[1]NFL'!I290</f>
        <v>3.5</v>
      </c>
      <c r="J282" s="35">
        <f>+'[1]NFL'!J290</f>
        <v>50.5</v>
      </c>
      <c r="K282" s="95" t="str">
        <f>+'[1]NFL'!K290</f>
        <v>New England</v>
      </c>
      <c r="L282" s="109">
        <f>+'[1]NFL'!L290</f>
        <v>42</v>
      </c>
      <c r="M282" s="95" t="str">
        <f>+'[1]NFL'!M290</f>
        <v>Houston</v>
      </c>
      <c r="N282" s="114">
        <f>+'[1]NFL'!N290</f>
        <v>14</v>
      </c>
      <c r="O282" s="95" t="str">
        <f>+'[1]NFL'!O290</f>
        <v>New England</v>
      </c>
      <c r="P282" s="96" t="str">
        <f>+'[1]NFL'!P290</f>
        <v>Houston</v>
      </c>
      <c r="Q282" s="95" t="str">
        <f>+'[1]NFL'!Q290</f>
        <v>Houston</v>
      </c>
      <c r="R282" s="97" t="str">
        <f>+'[1]NFL'!R290</f>
        <v>L</v>
      </c>
      <c r="S282" s="98" t="str">
        <f>+'[1]NFL'!AA290</f>
        <v>O</v>
      </c>
      <c r="T282" s="99">
        <f>+'[1]NFL'!AB290</f>
        <v>0</v>
      </c>
      <c r="U282" s="97">
        <f>+'[1]NFL'!AC290</f>
        <v>0</v>
      </c>
      <c r="V282" s="71" t="str">
        <f>+'[1]NFL'!AQ290</f>
        <v>Houston</v>
      </c>
      <c r="W282" s="37">
        <f>+'[1]NFL'!AR290</f>
        <v>4</v>
      </c>
      <c r="X282" s="38">
        <f>+'[1]NFL'!AS290</f>
        <v>2</v>
      </c>
      <c r="Y282" s="38">
        <f>+'[1]NFL'!AT290</f>
        <v>0</v>
      </c>
      <c r="Z282" s="37">
        <f>+'[1]NFL'!AU290</f>
        <v>8</v>
      </c>
      <c r="AA282" s="29">
        <f>+'[1]NFL'!AV290</f>
        <v>4</v>
      </c>
      <c r="AB282" s="30">
        <f>+'[1]NFL'!AW290</f>
        <v>0</v>
      </c>
      <c r="AC282" s="27">
        <f>+'[1]NFL'!AX290</f>
        <v>0</v>
      </c>
      <c r="AD282" s="29">
        <f>+'[1]NFL'!AY290</f>
        <v>1</v>
      </c>
      <c r="AE282" s="39">
        <f>+'[1]NFL'!AZ290</f>
        <v>1</v>
      </c>
      <c r="AF282" s="71" t="str">
        <f>+'[1]NFL'!BA290</f>
        <v>New England</v>
      </c>
      <c r="AG282" s="37">
        <f>+'[1]NFL'!BB290</f>
        <v>2</v>
      </c>
      <c r="AH282" s="38">
        <f>+'[1]NFL'!BC290</f>
        <v>3</v>
      </c>
      <c r="AI282" s="38">
        <f>+'[1]NFL'!BD290</f>
        <v>0</v>
      </c>
      <c r="AJ282" s="37">
        <f>+'[1]NFL'!BE290</f>
        <v>7</v>
      </c>
      <c r="AK282" s="38">
        <f>+'[1]NFL'!BF290</f>
        <v>5</v>
      </c>
      <c r="AL282" s="38">
        <f>+'[1]NFL'!BG290</f>
        <v>0</v>
      </c>
      <c r="AM282" s="79">
        <f>+'[1]NFL'!BH290</f>
        <v>29.32</v>
      </c>
      <c r="AN282" s="80">
        <f>+'[1]NFL'!BI290</f>
        <v>29.94</v>
      </c>
      <c r="AO282" s="145" t="str">
        <f>+'[1]NFL'!BJ290</f>
        <v>X</v>
      </c>
    </row>
    <row r="283" spans="1:41" ht="15">
      <c r="A283" s="32"/>
      <c r="B283" s="117"/>
      <c r="D283" s="117"/>
      <c r="E283" s="33"/>
      <c r="F283" s="34"/>
      <c r="I283" s="57"/>
      <c r="J283" s="35"/>
      <c r="K283" s="95"/>
      <c r="L283" s="109"/>
      <c r="M283" s="95"/>
      <c r="N283" s="114"/>
      <c r="O283" s="95"/>
      <c r="P283" s="96"/>
      <c r="R283" s="97"/>
      <c r="S283" s="98"/>
      <c r="T283" s="99"/>
      <c r="U283" s="97"/>
      <c r="V283" s="71"/>
      <c r="W283" s="37"/>
      <c r="X283" s="38"/>
      <c r="Y283" s="38"/>
      <c r="Z283" s="37"/>
      <c r="AE283" s="39"/>
      <c r="AF283" s="71"/>
      <c r="AG283" s="37"/>
      <c r="AH283" s="38"/>
      <c r="AI283" s="38"/>
      <c r="AJ283" s="37"/>
      <c r="AK283" s="38"/>
      <c r="AL283" s="38"/>
      <c r="AM283" s="79"/>
      <c r="AN283" s="80"/>
      <c r="AO283" s="145">
        <f>+'[1]NFL'!BJ291</f>
        <v>0</v>
      </c>
    </row>
    <row r="284" spans="1:41" ht="15">
      <c r="A284" s="32"/>
      <c r="B284" s="117"/>
      <c r="D284" s="117"/>
      <c r="E284" s="33"/>
      <c r="F284" s="34"/>
      <c r="I284" s="57"/>
      <c r="J284" s="35"/>
      <c r="K284" s="95"/>
      <c r="L284" s="109"/>
      <c r="M284" s="95"/>
      <c r="N284" s="114"/>
      <c r="O284" s="95"/>
      <c r="P284" s="96"/>
      <c r="R284" s="97" t="str">
        <f>+'[1]NFL'!R292</f>
        <v>4-11-1</v>
      </c>
      <c r="S284" s="98"/>
      <c r="T284" s="99"/>
      <c r="U284" s="147" t="s">
        <v>29</v>
      </c>
      <c r="V284" s="71"/>
      <c r="W284" s="37"/>
      <c r="X284" s="38"/>
      <c r="Y284" s="38"/>
      <c r="Z284" s="37"/>
      <c r="AE284" s="39"/>
      <c r="AF284" s="71"/>
      <c r="AG284" s="37"/>
      <c r="AH284" s="38"/>
      <c r="AI284" s="38"/>
      <c r="AJ284" s="37"/>
      <c r="AK284" s="38"/>
      <c r="AL284" s="38"/>
      <c r="AM284" s="79"/>
      <c r="AN284" s="80"/>
      <c r="AO284" s="145" t="str">
        <f>+'[1]NFL'!BJ292</f>
        <v>0-3-0</v>
      </c>
    </row>
    <row r="285" spans="1:41" ht="15">
      <c r="A285" s="32"/>
      <c r="B285" s="117"/>
      <c r="D285" s="117"/>
      <c r="E285" s="33"/>
      <c r="F285" s="34"/>
      <c r="I285" s="57"/>
      <c r="J285" s="35"/>
      <c r="K285" s="95"/>
      <c r="L285" s="109"/>
      <c r="M285" s="95"/>
      <c r="N285" s="114"/>
      <c r="O285" s="95"/>
      <c r="P285" s="96"/>
      <c r="R285" s="97" t="str">
        <f>+'[1]NFL'!R293</f>
        <v>100-101-7</v>
      </c>
      <c r="S285" s="98"/>
      <c r="T285" s="99"/>
      <c r="U285" s="147" t="s">
        <v>30</v>
      </c>
      <c r="V285" s="71"/>
      <c r="W285" s="37"/>
      <c r="X285" s="38"/>
      <c r="Y285" s="38"/>
      <c r="Z285" s="37"/>
      <c r="AE285" s="39"/>
      <c r="AF285" s="71"/>
      <c r="AG285" s="37"/>
      <c r="AH285" s="38"/>
      <c r="AI285" s="38"/>
      <c r="AJ285" s="37"/>
      <c r="AK285" s="38"/>
      <c r="AL285" s="38"/>
      <c r="AM285" s="79"/>
      <c r="AN285" s="80"/>
      <c r="AO285" s="145" t="str">
        <f>+'[1]NFL'!BJ293</f>
        <v>9-8-0</v>
      </c>
    </row>
    <row r="286" spans="1:41" ht="15">
      <c r="A286" s="32"/>
      <c r="B286" s="117"/>
      <c r="D286" s="117"/>
      <c r="E286" s="33"/>
      <c r="F286" s="34"/>
      <c r="I286" s="57"/>
      <c r="J286" s="35"/>
      <c r="K286" s="95"/>
      <c r="L286" s="109"/>
      <c r="M286" s="95"/>
      <c r="N286" s="114"/>
      <c r="O286" s="95"/>
      <c r="P286" s="96"/>
      <c r="R286" s="97"/>
      <c r="S286" s="98"/>
      <c r="T286" s="99"/>
      <c r="U286" s="97"/>
      <c r="V286" s="71"/>
      <c r="W286" s="37"/>
      <c r="X286" s="38"/>
      <c r="Y286" s="38"/>
      <c r="Z286" s="37"/>
      <c r="AE286" s="39"/>
      <c r="AF286" s="71"/>
      <c r="AG286" s="37"/>
      <c r="AH286" s="38"/>
      <c r="AI286" s="38"/>
      <c r="AJ286" s="37"/>
      <c r="AK286" s="38"/>
      <c r="AL286" s="38"/>
      <c r="AM286" s="79"/>
      <c r="AN286" s="80"/>
      <c r="AO286" s="145">
        <f>+'[1]NFL'!BJ294</f>
        <v>0</v>
      </c>
    </row>
    <row r="287" spans="1:41" ht="15">
      <c r="A287" s="32">
        <f>+'[1]NFL'!A295</f>
        <v>15</v>
      </c>
      <c r="B287" s="117">
        <f>+'[1]NFL'!B295</f>
        <v>41256</v>
      </c>
      <c r="C287" s="64">
        <f>+'[1]NFL'!C295</f>
        <v>0.8472220833333334</v>
      </c>
      <c r="D287" s="117" t="str">
        <f>+'[1]NFL'!D295</f>
        <v>NFL</v>
      </c>
      <c r="E287" s="33" t="str">
        <f>+'[1]NFL'!E295</f>
        <v>Cincinnati</v>
      </c>
      <c r="F287" s="34" t="str">
        <f>+'[1]NFL'!F295</f>
        <v>Philadelphia </v>
      </c>
      <c r="G287" s="33" t="str">
        <f>+'[1]NFL'!G295</f>
        <v>Cincinnati</v>
      </c>
      <c r="H287" s="34" t="str">
        <f>+'[1]NFL'!H295</f>
        <v>Philadelphia </v>
      </c>
      <c r="I287" s="57">
        <f>+'[1]NFL'!I295</f>
        <v>4.5</v>
      </c>
      <c r="J287" s="35">
        <f>+'[1]NFL'!J295</f>
        <v>45</v>
      </c>
      <c r="K287" s="95" t="str">
        <f>+'[1]NFL'!K295</f>
        <v>Cincinnati</v>
      </c>
      <c r="L287" s="109">
        <f>+'[1]NFL'!L295</f>
        <v>34</v>
      </c>
      <c r="M287" s="95" t="str">
        <f>+'[1]NFL'!M295</f>
        <v>Philadelphia </v>
      </c>
      <c r="N287" s="114">
        <f>+'[1]NFL'!N295</f>
        <v>13</v>
      </c>
      <c r="O287" s="95" t="str">
        <f>+'[1]NFL'!O295</f>
        <v>Cincinnati</v>
      </c>
      <c r="P287" s="96" t="str">
        <f>+'[1]NFL'!P295</f>
        <v>Philadelphia </v>
      </c>
      <c r="Q287" s="95" t="str">
        <f>+'[1]NFL'!Q295</f>
        <v>Cincinnati</v>
      </c>
      <c r="R287" s="97" t="str">
        <f>+'[1]NFL'!R295</f>
        <v>W</v>
      </c>
      <c r="S287" s="98" t="str">
        <f>+'[1]NFL'!AA295</f>
        <v>O</v>
      </c>
      <c r="T287" s="99">
        <f>+'[1]NFL'!AB295</f>
        <v>0</v>
      </c>
      <c r="U287" s="97">
        <f>+'[1]NFL'!AC295</f>
        <v>0</v>
      </c>
      <c r="V287" s="71" t="str">
        <f>+'[1]NFL'!AQ295</f>
        <v>Cincinnati</v>
      </c>
      <c r="W287" s="37">
        <f>+'[1]NFL'!AR295</f>
        <v>4</v>
      </c>
      <c r="X287" s="38">
        <f>+'[1]NFL'!AS295</f>
        <v>2</v>
      </c>
      <c r="Y287" s="38">
        <f>+'[1]NFL'!AT295</f>
        <v>0</v>
      </c>
      <c r="Z287" s="37">
        <f>+'[1]NFL'!AU295</f>
        <v>6</v>
      </c>
      <c r="AA287" s="29">
        <f>+'[1]NFL'!AV295</f>
        <v>6</v>
      </c>
      <c r="AB287" s="30">
        <f>+'[1]NFL'!AW295</f>
        <v>1</v>
      </c>
      <c r="AC287" s="27">
        <f>+'[1]NFL'!AX295</f>
        <v>1</v>
      </c>
      <c r="AD287" s="29">
        <f>+'[1]NFL'!AY295</f>
        <v>0</v>
      </c>
      <c r="AE287" s="39">
        <f>+'[1]NFL'!AZ295</f>
        <v>0</v>
      </c>
      <c r="AF287" s="71" t="str">
        <f>+'[1]NFL'!BA295</f>
        <v>Philadelphia </v>
      </c>
      <c r="AG287" s="37">
        <f>+'[1]NFL'!BB295</f>
        <v>0</v>
      </c>
      <c r="AH287" s="38">
        <f>+'[1]NFL'!BC295</f>
        <v>5</v>
      </c>
      <c r="AI287" s="38">
        <f>+'[1]NFL'!BD295</f>
        <v>1</v>
      </c>
      <c r="AJ287" s="37">
        <f>+'[1]NFL'!BE295</f>
        <v>3</v>
      </c>
      <c r="AK287" s="38">
        <f>+'[1]NFL'!BF295</f>
        <v>9</v>
      </c>
      <c r="AL287" s="38">
        <f>+'[1]NFL'!BG295</f>
        <v>1</v>
      </c>
      <c r="AM287" s="79">
        <f>+'[1]NFL'!BH295</f>
        <v>21.48</v>
      </c>
      <c r="AN287" s="80">
        <f>+'[1]NFL'!BI295</f>
        <v>12.98</v>
      </c>
      <c r="AO287" s="145">
        <f>+'[1]NFL'!BJ295</f>
        <v>0</v>
      </c>
    </row>
    <row r="288" spans="1:41" ht="15">
      <c r="A288" s="32">
        <f>+'[1]NFL'!A296</f>
        <v>15</v>
      </c>
      <c r="B288" s="117">
        <f>+'[1]NFL'!B296</f>
        <v>41259</v>
      </c>
      <c r="C288" s="64">
        <f>+'[1]NFL'!C296</f>
        <v>0.5416666666666666</v>
      </c>
      <c r="D288" s="117" t="str">
        <f>+'[1]NFL'!D296</f>
        <v>Fox</v>
      </c>
      <c r="E288" s="33" t="str">
        <f>+'[1]NFL'!E296</f>
        <v>NY Giants</v>
      </c>
      <c r="F288" s="34" t="str">
        <f>+'[1]NFL'!F296</f>
        <v>Atlanta</v>
      </c>
      <c r="G288" s="33" t="str">
        <f>+'[1]NFL'!G296</f>
        <v>Atlanta</v>
      </c>
      <c r="H288" s="34" t="str">
        <f>+'[1]NFL'!H296</f>
        <v>NY Giants</v>
      </c>
      <c r="I288" s="57">
        <f>+'[1]NFL'!I296</f>
        <v>1</v>
      </c>
      <c r="J288" s="35">
        <f>+'[1]NFL'!J296</f>
        <v>51</v>
      </c>
      <c r="K288" s="95" t="str">
        <f>+'[1]NFL'!K296</f>
        <v>Atlanta</v>
      </c>
      <c r="L288" s="109">
        <f>+'[1]NFL'!L296</f>
        <v>34</v>
      </c>
      <c r="M288" s="95" t="str">
        <f>+'[1]NFL'!M296</f>
        <v>NY Giants</v>
      </c>
      <c r="N288" s="114">
        <f>+'[1]NFL'!N296</f>
        <v>0</v>
      </c>
      <c r="O288" s="95" t="str">
        <f>+'[1]NFL'!O296</f>
        <v>Atlanta</v>
      </c>
      <c r="P288" s="96" t="str">
        <f>+'[1]NFL'!P296</f>
        <v>NY Giants</v>
      </c>
      <c r="Q288" s="95" t="str">
        <f>+'[1]NFL'!Q296</f>
        <v>NY Giants</v>
      </c>
      <c r="R288" s="97" t="str">
        <f>+'[1]NFL'!R296</f>
        <v>L</v>
      </c>
      <c r="S288" s="98" t="str">
        <f>+'[1]NFL'!AA296</f>
        <v>U</v>
      </c>
      <c r="T288" s="99">
        <f>+'[1]NFL'!AB296</f>
        <v>0</v>
      </c>
      <c r="U288" s="97">
        <f>+'[1]NFL'!AC296</f>
        <v>0</v>
      </c>
      <c r="V288" s="71" t="str">
        <f>+'[1]NFL'!AQ296</f>
        <v>NY Giants</v>
      </c>
      <c r="W288" s="37">
        <f>+'[1]NFL'!AR296</f>
        <v>3</v>
      </c>
      <c r="X288" s="38">
        <f>+'[1]NFL'!AS296</f>
        <v>2</v>
      </c>
      <c r="Y288" s="38">
        <f>+'[1]NFL'!AT296</f>
        <v>1</v>
      </c>
      <c r="Z288" s="37">
        <f>+'[1]NFL'!AU296</f>
        <v>6</v>
      </c>
      <c r="AA288" s="29">
        <f>+'[1]NFL'!AV296</f>
        <v>5</v>
      </c>
      <c r="AB288" s="30">
        <f>+'[1]NFL'!AW296</f>
        <v>2</v>
      </c>
      <c r="AC288" s="27">
        <f>+'[1]NFL'!AX296</f>
        <v>2</v>
      </c>
      <c r="AD288" s="29">
        <f>+'[1]NFL'!AY296</f>
        <v>1</v>
      </c>
      <c r="AE288" s="39">
        <f>+'[1]NFL'!AZ296</f>
        <v>0</v>
      </c>
      <c r="AF288" s="71" t="str">
        <f>+'[1]NFL'!BA296</f>
        <v>Atlanta</v>
      </c>
      <c r="AG288" s="37">
        <f>+'[1]NFL'!BB296</f>
        <v>3</v>
      </c>
      <c r="AH288" s="38">
        <f>+'[1]NFL'!BC296</f>
        <v>3</v>
      </c>
      <c r="AI288" s="38">
        <f>+'[1]NFL'!BD296</f>
        <v>0</v>
      </c>
      <c r="AJ288" s="37">
        <f>+'[1]NFL'!BE296</f>
        <v>7</v>
      </c>
      <c r="AK288" s="38">
        <f>+'[1]NFL'!BF296</f>
        <v>5</v>
      </c>
      <c r="AL288" s="38">
        <f>+'[1]NFL'!BG296</f>
        <v>1</v>
      </c>
      <c r="AM288" s="79">
        <f>+'[1]NFL'!BH296</f>
        <v>26.96</v>
      </c>
      <c r="AN288" s="80">
        <f>+'[1]NFL'!BI296</f>
        <v>24.56</v>
      </c>
      <c r="AO288" s="145">
        <f>+'[1]NFL'!BJ296</f>
        <v>0</v>
      </c>
    </row>
    <row r="289" spans="1:41" ht="15">
      <c r="A289" s="32">
        <f>+'[1]NFL'!A297</f>
        <v>15</v>
      </c>
      <c r="B289" s="117">
        <f>+'[1]NFL'!B297</f>
        <v>41259</v>
      </c>
      <c r="C289" s="64">
        <f>+'[1]NFL'!C297</f>
        <v>0.5416666666666666</v>
      </c>
      <c r="D289" s="117" t="str">
        <f>+'[1]NFL'!D297</f>
        <v>Fox</v>
      </c>
      <c r="E289" s="33" t="str">
        <f>+'[1]NFL'!E297</f>
        <v>Green Bay</v>
      </c>
      <c r="F289" s="34" t="str">
        <f>+'[1]NFL'!F297</f>
        <v>Chicago</v>
      </c>
      <c r="G289" s="33" t="str">
        <f>+'[1]NFL'!G297</f>
        <v>Green Bay</v>
      </c>
      <c r="H289" s="34" t="str">
        <f>+'[1]NFL'!H297</f>
        <v>Chicago</v>
      </c>
      <c r="I289" s="57">
        <f>+'[1]NFL'!I297</f>
        <v>3</v>
      </c>
      <c r="J289" s="35">
        <f>+'[1]NFL'!J297</f>
        <v>43</v>
      </c>
      <c r="K289" s="95" t="str">
        <f>+'[1]NFL'!K297</f>
        <v>Green Bay</v>
      </c>
      <c r="L289" s="109">
        <f>+'[1]NFL'!L297</f>
        <v>21</v>
      </c>
      <c r="M289" s="95" t="str">
        <f>+'[1]NFL'!M297</f>
        <v>Chicago</v>
      </c>
      <c r="N289" s="114">
        <f>+'[1]NFL'!N297</f>
        <v>13</v>
      </c>
      <c r="O289" s="95" t="str">
        <f>+'[1]NFL'!O297</f>
        <v>Green Bay</v>
      </c>
      <c r="P289" s="96" t="str">
        <f>+'[1]NFL'!P297</f>
        <v>Chicago</v>
      </c>
      <c r="Q289" s="95" t="str">
        <f>+'[1]NFL'!Q297</f>
        <v>Green Bay</v>
      </c>
      <c r="R289" s="97" t="str">
        <f>+'[1]NFL'!R297</f>
        <v>W</v>
      </c>
      <c r="S289" s="98" t="str">
        <f>+'[1]NFL'!AA297</f>
        <v>U</v>
      </c>
      <c r="T289" s="99">
        <f>+'[1]NFL'!AB297</f>
        <v>0</v>
      </c>
      <c r="U289" s="97">
        <f>+'[1]NFL'!AC297</f>
        <v>0</v>
      </c>
      <c r="V289" s="71" t="str">
        <f>+'[1]NFL'!AQ297</f>
        <v>Green Bay</v>
      </c>
      <c r="W289" s="37">
        <f>+'[1]NFL'!AR297</f>
        <v>3</v>
      </c>
      <c r="X289" s="38">
        <f>+'[1]NFL'!AS297</f>
        <v>3</v>
      </c>
      <c r="Y289" s="38">
        <f>+'[1]NFL'!AT297</f>
        <v>0</v>
      </c>
      <c r="Z289" s="37">
        <f>+'[1]NFL'!AU297</f>
        <v>7</v>
      </c>
      <c r="AA289" s="29">
        <f>+'[1]NFL'!AV297</f>
        <v>6</v>
      </c>
      <c r="AB289" s="30">
        <f>+'[1]NFL'!AW297</f>
        <v>0</v>
      </c>
      <c r="AC289" s="27">
        <f>+'[1]NFL'!AX297</f>
        <v>7</v>
      </c>
      <c r="AD289" s="29">
        <f>+'[1]NFL'!AY297</f>
        <v>6</v>
      </c>
      <c r="AE289" s="39">
        <f>+'[1]NFL'!AZ297</f>
        <v>1</v>
      </c>
      <c r="AF289" s="71" t="str">
        <f>+'[1]NFL'!BA297</f>
        <v>Chicago</v>
      </c>
      <c r="AG289" s="37">
        <f>+'[1]NFL'!BB297</f>
        <v>3</v>
      </c>
      <c r="AH289" s="38">
        <f>+'[1]NFL'!BC297</f>
        <v>4</v>
      </c>
      <c r="AI289" s="38">
        <f>+'[1]NFL'!BD297</f>
        <v>0</v>
      </c>
      <c r="AJ289" s="37">
        <f>+'[1]NFL'!BE297</f>
        <v>6</v>
      </c>
      <c r="AK289" s="38">
        <f>+'[1]NFL'!BF297</f>
        <v>7</v>
      </c>
      <c r="AL289" s="38">
        <f>+'[1]NFL'!BG297</f>
        <v>0</v>
      </c>
      <c r="AM289" s="79">
        <f>+'[1]NFL'!BH297</f>
        <v>25.26</v>
      </c>
      <c r="AN289" s="80">
        <f>+'[1]NFL'!BI297</f>
        <v>25.45</v>
      </c>
      <c r="AO289" s="145">
        <f>+'[1]NFL'!BJ297</f>
        <v>0</v>
      </c>
    </row>
    <row r="290" spans="1:41" ht="15">
      <c r="A290" s="32">
        <f>+'[1]NFL'!A298</f>
        <v>15</v>
      </c>
      <c r="B290" s="117">
        <f>+'[1]NFL'!B298</f>
        <v>41259</v>
      </c>
      <c r="C290" s="64">
        <f>+'[1]NFL'!C298</f>
        <v>0.5416666666666666</v>
      </c>
      <c r="D290" s="117" t="str">
        <f>+'[1]NFL'!D298</f>
        <v>Fox</v>
      </c>
      <c r="E290" s="33" t="str">
        <f>+'[1]NFL'!E298</f>
        <v>Washington</v>
      </c>
      <c r="F290" s="34" t="str">
        <f>+'[1]NFL'!F298</f>
        <v>Cleveland</v>
      </c>
      <c r="G290" s="33" t="str">
        <f>+'[1]NFL'!G298</f>
        <v>Washington</v>
      </c>
      <c r="H290" s="34" t="str">
        <f>+'[1]NFL'!H298</f>
        <v>Cleveland</v>
      </c>
      <c r="I290" s="57">
        <f>+'[1]NFL'!I298</f>
        <v>1</v>
      </c>
      <c r="J290" s="35">
        <f>+'[1]NFL'!J298</f>
        <v>43.5</v>
      </c>
      <c r="K290" s="95" t="str">
        <f>+'[1]NFL'!K298</f>
        <v>Washington</v>
      </c>
      <c r="L290" s="109">
        <f>+'[1]NFL'!L298</f>
        <v>38</v>
      </c>
      <c r="M290" s="95" t="str">
        <f>+'[1]NFL'!M298</f>
        <v>Cleveland</v>
      </c>
      <c r="N290" s="114">
        <f>+'[1]NFL'!N298</f>
        <v>21</v>
      </c>
      <c r="O290" s="95" t="str">
        <f>+'[1]NFL'!O298</f>
        <v>Washington</v>
      </c>
      <c r="P290" s="96" t="str">
        <f>+'[1]NFL'!P298</f>
        <v>Cleveland</v>
      </c>
      <c r="Q290" s="95" t="str">
        <f>+'[1]NFL'!Q298</f>
        <v>Cleveland</v>
      </c>
      <c r="R290" s="97" t="str">
        <f>+'[1]NFL'!R298</f>
        <v>L</v>
      </c>
      <c r="S290" s="98" t="str">
        <f>+'[1]NFL'!AA298</f>
        <v>O</v>
      </c>
      <c r="T290" s="99">
        <f>+'[1]NFL'!AB298</f>
        <v>0</v>
      </c>
      <c r="U290" s="97">
        <f>+'[1]NFL'!AC298</f>
        <v>0</v>
      </c>
      <c r="V290" s="71" t="str">
        <f>+'[1]NFL'!AQ298</f>
        <v>Washington</v>
      </c>
      <c r="W290" s="37">
        <f>+'[1]NFL'!AR298</f>
        <v>4</v>
      </c>
      <c r="X290" s="38">
        <f>+'[1]NFL'!AS298</f>
        <v>2</v>
      </c>
      <c r="Y290" s="38">
        <f>+'[1]NFL'!AT298</f>
        <v>0</v>
      </c>
      <c r="Z290" s="37">
        <f>+'[1]NFL'!AU298</f>
        <v>8</v>
      </c>
      <c r="AA290" s="29">
        <f>+'[1]NFL'!AV298</f>
        <v>5</v>
      </c>
      <c r="AB290" s="30">
        <f>+'[1]NFL'!AW298</f>
        <v>0</v>
      </c>
      <c r="AC290" s="27">
        <f>+'[1]NFL'!AX298</f>
        <v>0</v>
      </c>
      <c r="AD290" s="29">
        <f>+'[1]NFL'!AY298</f>
        <v>1</v>
      </c>
      <c r="AE290" s="39">
        <f>+'[1]NFL'!AZ298</f>
        <v>0</v>
      </c>
      <c r="AF290" s="71" t="str">
        <f>+'[1]NFL'!BA298</f>
        <v>Cleveland</v>
      </c>
      <c r="AG290" s="37">
        <f>+'[1]NFL'!BB298</f>
        <v>5</v>
      </c>
      <c r="AH290" s="38">
        <f>+'[1]NFL'!BC298</f>
        <v>2</v>
      </c>
      <c r="AI290" s="38">
        <f>+'[1]NFL'!BD298</f>
        <v>0</v>
      </c>
      <c r="AJ290" s="37">
        <f>+'[1]NFL'!BE298</f>
        <v>8</v>
      </c>
      <c r="AK290" s="38">
        <f>+'[1]NFL'!BF298</f>
        <v>4</v>
      </c>
      <c r="AL290" s="38">
        <f>+'[1]NFL'!BG298</f>
        <v>1</v>
      </c>
      <c r="AM290" s="79">
        <f>+'[1]NFL'!BH298</f>
        <v>21.55</v>
      </c>
      <c r="AN290" s="80">
        <f>+'[1]NFL'!BI298</f>
        <v>16.79</v>
      </c>
      <c r="AO290" s="145">
        <f>+'[1]NFL'!BJ298</f>
        <v>0</v>
      </c>
    </row>
    <row r="291" spans="1:41" ht="15">
      <c r="A291" s="32">
        <f>+'[1]NFL'!A299</f>
        <v>15</v>
      </c>
      <c r="B291" s="117">
        <f>+'[1]NFL'!B299</f>
        <v>41259</v>
      </c>
      <c r="C291" s="64">
        <f>+'[1]NFL'!C299</f>
        <v>0.5416666666666666</v>
      </c>
      <c r="D291" s="117" t="str">
        <f>+'[1]NFL'!D299</f>
        <v>Fox</v>
      </c>
      <c r="E291" s="33" t="str">
        <f>+'[1]NFL'!E299</f>
        <v>Minnesota</v>
      </c>
      <c r="F291" s="34" t="str">
        <f>+'[1]NFL'!F299</f>
        <v>St Louis</v>
      </c>
      <c r="G291" s="33" t="str">
        <f>+'[1]NFL'!G299</f>
        <v>St Louis</v>
      </c>
      <c r="H291" s="34" t="str">
        <f>+'[1]NFL'!H299</f>
        <v>Minnesota</v>
      </c>
      <c r="I291" s="57">
        <f>+'[1]NFL'!I299</f>
        <v>1.5</v>
      </c>
      <c r="J291" s="35">
        <f>+'[1]NFL'!J299</f>
        <v>38.5</v>
      </c>
      <c r="K291" s="95" t="str">
        <f>+'[1]NFL'!K299</f>
        <v>Minnesota</v>
      </c>
      <c r="L291" s="109">
        <f>+'[1]NFL'!L299</f>
        <v>36</v>
      </c>
      <c r="M291" s="95" t="str">
        <f>+'[1]NFL'!M299</f>
        <v>St Louis</v>
      </c>
      <c r="N291" s="114">
        <f>+'[1]NFL'!N299</f>
        <v>22</v>
      </c>
      <c r="O291" s="95" t="str">
        <f>+'[1]NFL'!O299</f>
        <v>Minnesota</v>
      </c>
      <c r="P291" s="96" t="str">
        <f>+'[1]NFL'!P299</f>
        <v>St Louis</v>
      </c>
      <c r="Q291" s="95" t="str">
        <f>+'[1]NFL'!Q299</f>
        <v>St Louis</v>
      </c>
      <c r="R291" s="97" t="str">
        <f>+'[1]NFL'!R299</f>
        <v>L</v>
      </c>
      <c r="S291" s="98" t="str">
        <f>+'[1]NFL'!AA299</f>
        <v>O</v>
      </c>
      <c r="T291" s="99">
        <f>+'[1]NFL'!AB299</f>
        <v>0</v>
      </c>
      <c r="U291" s="97">
        <f>+'[1]NFL'!AC299</f>
        <v>0</v>
      </c>
      <c r="V291" s="71" t="str">
        <f>+'[1]NFL'!AQ299</f>
        <v>Minnesota</v>
      </c>
      <c r="W291" s="37">
        <f>+'[1]NFL'!AR299</f>
        <v>1</v>
      </c>
      <c r="X291" s="38">
        <f>+'[1]NFL'!AS299</f>
        <v>5</v>
      </c>
      <c r="Y291" s="38">
        <f>+'[1]NFL'!AT299</f>
        <v>0</v>
      </c>
      <c r="Z291" s="37">
        <f>+'[1]NFL'!AU299</f>
        <v>6</v>
      </c>
      <c r="AA291" s="29">
        <f>+'[1]NFL'!AV299</f>
        <v>7</v>
      </c>
      <c r="AB291" s="30">
        <f>+'[1]NFL'!AW299</f>
        <v>0</v>
      </c>
      <c r="AC291" s="27">
        <f>+'[1]NFL'!AX299</f>
        <v>2</v>
      </c>
      <c r="AD291" s="29">
        <f>+'[1]NFL'!AY299</f>
        <v>1</v>
      </c>
      <c r="AE291" s="39">
        <f>+'[1]NFL'!AZ299</f>
        <v>0</v>
      </c>
      <c r="AF291" s="71" t="str">
        <f>+'[1]NFL'!BA299</f>
        <v>St Louis</v>
      </c>
      <c r="AG291" s="37">
        <f>+'[1]NFL'!BB299</f>
        <v>4</v>
      </c>
      <c r="AH291" s="38">
        <f>+'[1]NFL'!BC299</f>
        <v>3</v>
      </c>
      <c r="AI291" s="38">
        <f>+'[1]NFL'!BD299</f>
        <v>0</v>
      </c>
      <c r="AJ291" s="37">
        <f>+'[1]NFL'!BE299</f>
        <v>8</v>
      </c>
      <c r="AK291" s="38">
        <f>+'[1]NFL'!BF299</f>
        <v>4</v>
      </c>
      <c r="AL291" s="38">
        <f>+'[1]NFL'!BG299</f>
        <v>1</v>
      </c>
      <c r="AM291" s="79">
        <f>+'[1]NFL'!BH299</f>
        <v>20.54</v>
      </c>
      <c r="AN291" s="80">
        <f>+'[1]NFL'!BI299</f>
        <v>20.11</v>
      </c>
      <c r="AO291" s="145">
        <f>+'[1]NFL'!BJ299</f>
        <v>0</v>
      </c>
    </row>
    <row r="292" spans="1:41" ht="15">
      <c r="A292" s="32">
        <f>+'[1]NFL'!A300</f>
        <v>15</v>
      </c>
      <c r="B292" s="117">
        <f>+'[1]NFL'!B300</f>
        <v>41259</v>
      </c>
      <c r="C292" s="64">
        <f>+'[1]NFL'!C300</f>
        <v>0.5416666666666666</v>
      </c>
      <c r="D292" s="117" t="str">
        <f>+'[1]NFL'!D300</f>
        <v>CBS</v>
      </c>
      <c r="E292" s="33" t="str">
        <f>+'[1]NFL'!E300</f>
        <v>Jacksonville</v>
      </c>
      <c r="F292" s="34" t="str">
        <f>+'[1]NFL'!F300</f>
        <v>Miami</v>
      </c>
      <c r="G292" s="33" t="str">
        <f>+'[1]NFL'!G300</f>
        <v>Miami</v>
      </c>
      <c r="H292" s="34" t="str">
        <f>+'[1]NFL'!H300</f>
        <v>Jacksonville</v>
      </c>
      <c r="I292" s="57">
        <f>+'[1]NFL'!I300</f>
        <v>7</v>
      </c>
      <c r="J292" s="35">
        <f>+'[1]NFL'!J300</f>
        <v>37.5</v>
      </c>
      <c r="K292" s="95" t="str">
        <f>+'[1]NFL'!K300</f>
        <v>Miami</v>
      </c>
      <c r="L292" s="109">
        <f>+'[1]NFL'!L300</f>
        <v>24</v>
      </c>
      <c r="M292" s="95" t="str">
        <f>+'[1]NFL'!M300</f>
        <v>Jacksonville</v>
      </c>
      <c r="N292" s="114">
        <f>+'[1]NFL'!N300</f>
        <v>3</v>
      </c>
      <c r="O292" s="95" t="str">
        <f>+'[1]NFL'!O300</f>
        <v>Miami</v>
      </c>
      <c r="P292" s="96" t="str">
        <f>+'[1]NFL'!P300</f>
        <v>Jacksonville</v>
      </c>
      <c r="Q292" s="95" t="str">
        <f>+'[1]NFL'!Q300</f>
        <v>Jacksonville</v>
      </c>
      <c r="R292" s="97" t="str">
        <f>+'[1]NFL'!R300</f>
        <v>L</v>
      </c>
      <c r="S292" s="98" t="str">
        <f>+'[1]NFL'!AA300</f>
        <v>U</v>
      </c>
      <c r="T292" s="99">
        <f>+'[1]NFL'!AB300</f>
        <v>0</v>
      </c>
      <c r="U292" s="97">
        <f>+'[1]NFL'!AC300</f>
        <v>0</v>
      </c>
      <c r="V292" s="71" t="str">
        <f>+'[1]NFL'!AQ300</f>
        <v>Jacksonville</v>
      </c>
      <c r="W292" s="37">
        <f>+'[1]NFL'!AR300</f>
        <v>5</v>
      </c>
      <c r="X292" s="38">
        <f>+'[1]NFL'!AS300</f>
        <v>1</v>
      </c>
      <c r="Y292" s="38">
        <f>+'[1]NFL'!AT300</f>
        <v>0</v>
      </c>
      <c r="Z292" s="37">
        <f>+'[1]NFL'!AU300</f>
        <v>6</v>
      </c>
      <c r="AA292" s="29">
        <f>+'[1]NFL'!AV300</f>
        <v>7</v>
      </c>
      <c r="AB292" s="30">
        <f>+'[1]NFL'!AW300</f>
        <v>0</v>
      </c>
      <c r="AC292" s="27">
        <f>+'[1]NFL'!AX300</f>
        <v>1</v>
      </c>
      <c r="AD292" s="29">
        <f>+'[1]NFL'!AY300</f>
        <v>1</v>
      </c>
      <c r="AE292" s="39">
        <f>+'[1]NFL'!AZ300</f>
        <v>0</v>
      </c>
      <c r="AF292" s="71" t="str">
        <f>+'[1]NFL'!BA300</f>
        <v>Miami</v>
      </c>
      <c r="AG292" s="37">
        <f>+'[1]NFL'!BB300</f>
        <v>3</v>
      </c>
      <c r="AH292" s="38">
        <f>+'[1]NFL'!BC300</f>
        <v>2</v>
      </c>
      <c r="AI292" s="38">
        <f>+'[1]NFL'!BD300</f>
        <v>1</v>
      </c>
      <c r="AJ292" s="37">
        <f>+'[1]NFL'!BE300</f>
        <v>6</v>
      </c>
      <c r="AK292" s="38">
        <f>+'[1]NFL'!BF300</f>
        <v>6</v>
      </c>
      <c r="AL292" s="38">
        <f>+'[1]NFL'!BG300</f>
        <v>1</v>
      </c>
      <c r="AM292" s="79">
        <f>+'[1]NFL'!BH300</f>
        <v>8.42</v>
      </c>
      <c r="AN292" s="80">
        <f>+'[1]NFL'!BI300</f>
        <v>17.57</v>
      </c>
      <c r="AO292" s="145">
        <f>+'[1]NFL'!BJ300</f>
        <v>0</v>
      </c>
    </row>
    <row r="293" spans="1:41" ht="15">
      <c r="A293" s="32">
        <f>+'[1]NFL'!A301</f>
        <v>15</v>
      </c>
      <c r="B293" s="117">
        <f>+'[1]NFL'!B301</f>
        <v>41259</v>
      </c>
      <c r="C293" s="64">
        <f>+'[1]NFL'!C301</f>
        <v>0.5416666666666666</v>
      </c>
      <c r="D293" s="117" t="str">
        <f>+'[1]NFL'!D301</f>
        <v>Fox</v>
      </c>
      <c r="E293" s="33" t="str">
        <f>+'[1]NFL'!E301</f>
        <v>Tampa Bay</v>
      </c>
      <c r="F293" s="34" t="str">
        <f>+'[1]NFL'!F301</f>
        <v>New Orleans</v>
      </c>
      <c r="G293" s="33" t="str">
        <f>+'[1]NFL'!G301</f>
        <v>New Orleans</v>
      </c>
      <c r="H293" s="34" t="str">
        <f>+'[1]NFL'!H301</f>
        <v>Tampa Bay</v>
      </c>
      <c r="I293" s="57">
        <f>+'[1]NFL'!I301</f>
        <v>3.5</v>
      </c>
      <c r="J293" s="35">
        <f>+'[1]NFL'!J301</f>
        <v>53.5</v>
      </c>
      <c r="K293" s="95" t="str">
        <f>+'[1]NFL'!K301</f>
        <v>New Orleans</v>
      </c>
      <c r="L293" s="109">
        <f>+'[1]NFL'!L301</f>
        <v>41</v>
      </c>
      <c r="M293" s="95" t="str">
        <f>+'[1]NFL'!M301</f>
        <v>Tampa Bay</v>
      </c>
      <c r="N293" s="114">
        <f>+'[1]NFL'!N301</f>
        <v>0</v>
      </c>
      <c r="O293" s="95" t="str">
        <f>+'[1]NFL'!O301</f>
        <v>New Orleans</v>
      </c>
      <c r="P293" s="96" t="str">
        <f>+'[1]NFL'!P301</f>
        <v>Tampa Bay</v>
      </c>
      <c r="Q293" s="95" t="str">
        <f>+'[1]NFL'!Q301</f>
        <v>Tampa Bay</v>
      </c>
      <c r="R293" s="97" t="str">
        <f>+'[1]NFL'!R301</f>
        <v>L</v>
      </c>
      <c r="S293" s="98" t="str">
        <f>+'[1]NFL'!AA301</f>
        <v>U</v>
      </c>
      <c r="T293" s="99" t="str">
        <f>+'[1]NFL'!AB301</f>
        <v>O</v>
      </c>
      <c r="U293" s="97" t="str">
        <f>+'[1]NFL'!AC301</f>
        <v>L</v>
      </c>
      <c r="V293" s="71" t="str">
        <f>+'[1]NFL'!AQ301</f>
        <v>Tampa Bay</v>
      </c>
      <c r="W293" s="37">
        <f>+'[1]NFL'!AR301</f>
        <v>4</v>
      </c>
      <c r="X293" s="38">
        <f>+'[1]NFL'!AS301</f>
        <v>1</v>
      </c>
      <c r="Y293" s="38">
        <f>+'[1]NFL'!AT301</f>
        <v>1</v>
      </c>
      <c r="Z293" s="37">
        <f>+'[1]NFL'!AU301</f>
        <v>7</v>
      </c>
      <c r="AA293" s="29">
        <f>+'[1]NFL'!AV301</f>
        <v>4</v>
      </c>
      <c r="AB293" s="30">
        <f>+'[1]NFL'!AW301</f>
        <v>2</v>
      </c>
      <c r="AC293" s="27">
        <f>+'[1]NFL'!AX301</f>
        <v>8</v>
      </c>
      <c r="AD293" s="29">
        <f>+'[1]NFL'!AY301</f>
        <v>6</v>
      </c>
      <c r="AE293" s="39">
        <f>+'[1]NFL'!AZ301</f>
        <v>0</v>
      </c>
      <c r="AF293" s="71" t="str">
        <f>+'[1]NFL'!BA301</f>
        <v>New Orleans</v>
      </c>
      <c r="AG293" s="37">
        <f>+'[1]NFL'!BB301</f>
        <v>3</v>
      </c>
      <c r="AH293" s="38">
        <f>+'[1]NFL'!BC301</f>
        <v>3</v>
      </c>
      <c r="AI293" s="38">
        <f>+'[1]NFL'!BD301</f>
        <v>0</v>
      </c>
      <c r="AJ293" s="37">
        <f>+'[1]NFL'!BE301</f>
        <v>6</v>
      </c>
      <c r="AK293" s="38">
        <f>+'[1]NFL'!BF301</f>
        <v>7</v>
      </c>
      <c r="AL293" s="38">
        <f>+'[1]NFL'!BG301</f>
        <v>0</v>
      </c>
      <c r="AM293" s="79">
        <f>+'[1]NFL'!BH301</f>
        <v>21.77</v>
      </c>
      <c r="AN293" s="80">
        <f>+'[1]NFL'!BI301</f>
        <v>18.79</v>
      </c>
      <c r="AO293" s="145" t="str">
        <f>+'[1]NFL'!BJ301</f>
        <v>X</v>
      </c>
    </row>
    <row r="294" spans="1:41" ht="15">
      <c r="A294" s="32">
        <f>+'[1]NFL'!A302</f>
        <v>15</v>
      </c>
      <c r="B294" s="117">
        <f>+'[1]NFL'!B302</f>
        <v>41259</v>
      </c>
      <c r="C294" s="64">
        <f>+'[1]NFL'!C302</f>
        <v>0.5416666666666666</v>
      </c>
      <c r="D294" s="117" t="str">
        <f>+'[1]NFL'!D302</f>
        <v>CBS</v>
      </c>
      <c r="E294" s="33" t="str">
        <f>+'[1]NFL'!E302</f>
        <v>Denver</v>
      </c>
      <c r="F294" s="34" t="str">
        <f>+'[1]NFL'!F302</f>
        <v>Baltimore</v>
      </c>
      <c r="G294" s="33" t="str">
        <f>+'[1]NFL'!G302</f>
        <v>Denver</v>
      </c>
      <c r="H294" s="34" t="str">
        <f>+'[1]NFL'!H302</f>
        <v>Baltimore</v>
      </c>
      <c r="I294" s="57">
        <f>+'[1]NFL'!I302</f>
        <v>2.5</v>
      </c>
      <c r="J294" s="35">
        <f>+'[1]NFL'!J302</f>
        <v>48</v>
      </c>
      <c r="K294" s="95" t="str">
        <f>+'[1]NFL'!K302</f>
        <v>Denver</v>
      </c>
      <c r="L294" s="109">
        <f>+'[1]NFL'!L302</f>
        <v>34</v>
      </c>
      <c r="M294" s="95" t="str">
        <f>+'[1]NFL'!M302</f>
        <v>Baltimore</v>
      </c>
      <c r="N294" s="114">
        <f>+'[1]NFL'!N302</f>
        <v>17</v>
      </c>
      <c r="O294" s="95" t="str">
        <f>+'[1]NFL'!O302</f>
        <v>Denver</v>
      </c>
      <c r="P294" s="96" t="str">
        <f>+'[1]NFL'!P302</f>
        <v>Baltimore</v>
      </c>
      <c r="Q294" s="95" t="str">
        <f>+'[1]NFL'!Q302</f>
        <v>Denver</v>
      </c>
      <c r="R294" s="97" t="str">
        <f>+'[1]NFL'!R302</f>
        <v>W</v>
      </c>
      <c r="S294" s="98" t="str">
        <f>+'[1]NFL'!AA302</f>
        <v>O</v>
      </c>
      <c r="T294" s="99">
        <f>+'[1]NFL'!AB302</f>
        <v>0</v>
      </c>
      <c r="U294" s="97">
        <f>+'[1]NFL'!AC302</f>
        <v>0</v>
      </c>
      <c r="V294" s="71" t="str">
        <f>+'[1]NFL'!AQ302</f>
        <v>Denver</v>
      </c>
      <c r="W294" s="37">
        <f>+'[1]NFL'!AR302</f>
        <v>4</v>
      </c>
      <c r="X294" s="38">
        <f>+'[1]NFL'!AS302</f>
        <v>3</v>
      </c>
      <c r="Y294" s="38">
        <f>+'[1]NFL'!AT302</f>
        <v>0</v>
      </c>
      <c r="Z294" s="37">
        <f>+'[1]NFL'!AU302</f>
        <v>8</v>
      </c>
      <c r="AA294" s="29">
        <f>+'[1]NFL'!AV302</f>
        <v>4</v>
      </c>
      <c r="AB294" s="30">
        <f>+'[1]NFL'!AW302</f>
        <v>1</v>
      </c>
      <c r="AC294" s="27">
        <f>+'[1]NFL'!AX302</f>
        <v>1</v>
      </c>
      <c r="AD294" s="29">
        <f>+'[1]NFL'!AY302</f>
        <v>3</v>
      </c>
      <c r="AE294" s="39">
        <f>+'[1]NFL'!AZ302</f>
        <v>0</v>
      </c>
      <c r="AF294" s="71" t="str">
        <f>+'[1]NFL'!BA302</f>
        <v>Baltimore</v>
      </c>
      <c r="AG294" s="37">
        <f>+'[1]NFL'!BB302</f>
        <v>2</v>
      </c>
      <c r="AH294" s="38">
        <f>+'[1]NFL'!BC302</f>
        <v>4</v>
      </c>
      <c r="AI294" s="38">
        <f>+'[1]NFL'!BD302</f>
        <v>0</v>
      </c>
      <c r="AJ294" s="37">
        <f>+'[1]NFL'!BE302</f>
        <v>5</v>
      </c>
      <c r="AK294" s="38">
        <f>+'[1]NFL'!BF302</f>
        <v>8</v>
      </c>
      <c r="AL294" s="38">
        <f>+'[1]NFL'!BG302</f>
        <v>0</v>
      </c>
      <c r="AM294" s="79">
        <f>+'[1]NFL'!BH302</f>
        <v>28.34</v>
      </c>
      <c r="AN294" s="80">
        <f>+'[1]NFL'!BI302</f>
        <v>23.45</v>
      </c>
      <c r="AO294" s="145" t="str">
        <f>+'[1]NFL'!BJ302</f>
        <v>X</v>
      </c>
    </row>
    <row r="295" spans="1:41" ht="15">
      <c r="A295" s="32">
        <f>+'[1]NFL'!A303</f>
        <v>15</v>
      </c>
      <c r="B295" s="117">
        <f>+'[1]NFL'!B303</f>
        <v>41259</v>
      </c>
      <c r="C295" s="64">
        <f>+'[1]NFL'!C303</f>
        <v>0.5416666666666666</v>
      </c>
      <c r="D295" s="117" t="str">
        <f>+'[1]NFL'!D303</f>
        <v>CBS</v>
      </c>
      <c r="E295" s="33" t="str">
        <f>+'[1]NFL'!E303</f>
        <v>Indianapolis</v>
      </c>
      <c r="F295" s="34" t="str">
        <f>+'[1]NFL'!F303</f>
        <v>Houston</v>
      </c>
      <c r="G295" s="33" t="str">
        <f>+'[1]NFL'!G303</f>
        <v>Houston</v>
      </c>
      <c r="H295" s="34" t="str">
        <f>+'[1]NFL'!H303</f>
        <v>Indianapolis</v>
      </c>
      <c r="I295" s="57">
        <f>+'[1]NFL'!I303</f>
        <v>9.5</v>
      </c>
      <c r="J295" s="35">
        <f>+'[1]NFL'!J303</f>
        <v>48</v>
      </c>
      <c r="K295" s="95" t="str">
        <f>+'[1]NFL'!K303</f>
        <v>Houston</v>
      </c>
      <c r="L295" s="109">
        <f>+'[1]NFL'!L303</f>
        <v>29</v>
      </c>
      <c r="M295" s="95" t="str">
        <f>+'[1]NFL'!M303</f>
        <v>Indianapolis</v>
      </c>
      <c r="N295" s="114">
        <f>+'[1]NFL'!N303</f>
        <v>17</v>
      </c>
      <c r="O295" s="95" t="str">
        <f>+'[1]NFL'!O303</f>
        <v>Houston</v>
      </c>
      <c r="P295" s="96" t="str">
        <f>+'[1]NFL'!P303</f>
        <v>Indianapolis</v>
      </c>
      <c r="Q295" s="95" t="str">
        <f>+'[1]NFL'!Q303</f>
        <v>Indianapolis</v>
      </c>
      <c r="R295" s="97" t="str">
        <f>+'[1]NFL'!R303</f>
        <v>L</v>
      </c>
      <c r="S295" s="98" t="str">
        <f>+'[1]NFL'!AA303</f>
        <v>U</v>
      </c>
      <c r="T295" s="99">
        <f>+'[1]NFL'!AB303</f>
        <v>0</v>
      </c>
      <c r="U295" s="97">
        <f>+'[1]NFL'!AC303</f>
        <v>0</v>
      </c>
      <c r="V295" s="71" t="str">
        <f>+'[1]NFL'!AQ303</f>
        <v>Indianapolis</v>
      </c>
      <c r="W295" s="37">
        <f>+'[1]NFL'!AR303</f>
        <v>3</v>
      </c>
      <c r="X295" s="38">
        <f>+'[1]NFL'!AS303</f>
        <v>3</v>
      </c>
      <c r="Y295" s="38">
        <f>+'[1]NFL'!AT303</f>
        <v>0</v>
      </c>
      <c r="Z295" s="37">
        <f>+'[1]NFL'!AU303</f>
        <v>8</v>
      </c>
      <c r="AA295" s="29">
        <f>+'[1]NFL'!AV303</f>
        <v>5</v>
      </c>
      <c r="AB295" s="30">
        <f>+'[1]NFL'!AW303</f>
        <v>0</v>
      </c>
      <c r="AC295" s="27">
        <f>+'[1]NFL'!AX303</f>
        <v>7</v>
      </c>
      <c r="AD295" s="29">
        <f>+'[1]NFL'!AY303</f>
        <v>7</v>
      </c>
      <c r="AE295" s="39">
        <f>+'[1]NFL'!AZ303</f>
        <v>0</v>
      </c>
      <c r="AF295" s="71" t="str">
        <f>+'[1]NFL'!BA303</f>
        <v>Houston</v>
      </c>
      <c r="AG295" s="37">
        <f>+'[1]NFL'!BB303</f>
        <v>4</v>
      </c>
      <c r="AH295" s="38">
        <f>+'[1]NFL'!BC303</f>
        <v>2</v>
      </c>
      <c r="AI295" s="38">
        <f>+'[1]NFL'!BD303</f>
        <v>0</v>
      </c>
      <c r="AJ295" s="37">
        <f>+'[1]NFL'!BE303</f>
        <v>8</v>
      </c>
      <c r="AK295" s="38">
        <f>+'[1]NFL'!BF303</f>
        <v>5</v>
      </c>
      <c r="AL295" s="38">
        <f>+'[1]NFL'!BG303</f>
        <v>0</v>
      </c>
      <c r="AM295" s="79">
        <f>+'[1]NFL'!BH303</f>
        <v>16.67</v>
      </c>
      <c r="AN295" s="80">
        <f>+'[1]NFL'!BI303</f>
        <v>28.06</v>
      </c>
      <c r="AO295" s="145">
        <f>+'[1]NFL'!BJ303</f>
        <v>0</v>
      </c>
    </row>
    <row r="296" spans="1:41" ht="15">
      <c r="A296" s="32">
        <f>+'[1]NFL'!A304</f>
        <v>15</v>
      </c>
      <c r="B296" s="117">
        <f>+'[1]NFL'!B304</f>
        <v>41259</v>
      </c>
      <c r="C296" s="64">
        <f>+'[1]NFL'!C304</f>
        <v>0.6704166666666667</v>
      </c>
      <c r="D296" s="117" t="str">
        <f>+'[1]NFL'!D304</f>
        <v>Fox</v>
      </c>
      <c r="E296" s="33" t="str">
        <f>+'[1]NFL'!E304</f>
        <v>Detroit</v>
      </c>
      <c r="F296" s="34" t="str">
        <f>+'[1]NFL'!F304</f>
        <v>Arizona</v>
      </c>
      <c r="G296" s="33" t="str">
        <f>+'[1]NFL'!G304</f>
        <v>Detroit</v>
      </c>
      <c r="H296" s="34" t="str">
        <f>+'[1]NFL'!H304</f>
        <v>Arizona</v>
      </c>
      <c r="I296" s="57">
        <f>+'[1]NFL'!I304</f>
        <v>6</v>
      </c>
      <c r="J296" s="35">
        <f>+'[1]NFL'!J304</f>
        <v>44</v>
      </c>
      <c r="K296" s="95" t="str">
        <f>+'[1]NFL'!K304</f>
        <v>Arizona</v>
      </c>
      <c r="L296" s="109">
        <f>+'[1]NFL'!L304</f>
        <v>38</v>
      </c>
      <c r="M296" s="95" t="str">
        <f>+'[1]NFL'!M304</f>
        <v>Detroit</v>
      </c>
      <c r="N296" s="114">
        <f>+'[1]NFL'!N304</f>
        <v>10</v>
      </c>
      <c r="O296" s="95" t="str">
        <f>+'[1]NFL'!O304</f>
        <v>Arizona</v>
      </c>
      <c r="P296" s="96" t="str">
        <f>+'[1]NFL'!P304</f>
        <v>Detroit</v>
      </c>
      <c r="Q296" s="95" t="str">
        <f>+'[1]NFL'!Q304</f>
        <v>Detroit</v>
      </c>
      <c r="R296" s="97" t="str">
        <f>+'[1]NFL'!R304</f>
        <v>L</v>
      </c>
      <c r="S296" s="98" t="str">
        <f>+'[1]NFL'!AA304</f>
        <v>O</v>
      </c>
      <c r="T296" s="99">
        <f>+'[1]NFL'!AB304</f>
        <v>0</v>
      </c>
      <c r="U296" s="97">
        <f>+'[1]NFL'!AC304</f>
        <v>0</v>
      </c>
      <c r="V296" s="71" t="str">
        <f>+'[1]NFL'!AQ304</f>
        <v>Detroit</v>
      </c>
      <c r="W296" s="37">
        <f>+'[1]NFL'!AR304</f>
        <v>3</v>
      </c>
      <c r="X296" s="38">
        <f>+'[1]NFL'!AS304</f>
        <v>4</v>
      </c>
      <c r="Y296" s="38">
        <f>+'[1]NFL'!AT304</f>
        <v>0</v>
      </c>
      <c r="Z296" s="37">
        <f>+'[1]NFL'!AU304</f>
        <v>5</v>
      </c>
      <c r="AA296" s="29">
        <f>+'[1]NFL'!AV304</f>
        <v>8</v>
      </c>
      <c r="AB296" s="30">
        <f>+'[1]NFL'!AW304</f>
        <v>0</v>
      </c>
      <c r="AC296" s="27">
        <f>+'[1]NFL'!AX304</f>
        <v>2</v>
      </c>
      <c r="AD296" s="29">
        <f>+'[1]NFL'!AY304</f>
        <v>2</v>
      </c>
      <c r="AE296" s="39">
        <f>+'[1]NFL'!AZ304</f>
        <v>0</v>
      </c>
      <c r="AF296" s="71" t="str">
        <f>+'[1]NFL'!BA304</f>
        <v>Arizona</v>
      </c>
      <c r="AG296" s="37">
        <f>+'[1]NFL'!BB304</f>
        <v>2</v>
      </c>
      <c r="AH296" s="38">
        <f>+'[1]NFL'!BC304</f>
        <v>4</v>
      </c>
      <c r="AI296" s="38">
        <f>+'[1]NFL'!BD304</f>
        <v>0</v>
      </c>
      <c r="AJ296" s="37">
        <f>+'[1]NFL'!BE304</f>
        <v>5</v>
      </c>
      <c r="AK296" s="38">
        <f>+'[1]NFL'!BF304</f>
        <v>8</v>
      </c>
      <c r="AL296" s="38">
        <f>+'[1]NFL'!BG304</f>
        <v>0</v>
      </c>
      <c r="AM296" s="79">
        <f>+'[1]NFL'!BH304</f>
        <v>18.77</v>
      </c>
      <c r="AN296" s="80">
        <f>+'[1]NFL'!BI304</f>
        <v>15.09</v>
      </c>
      <c r="AO296" s="145">
        <f>+'[1]NFL'!BJ304</f>
        <v>0</v>
      </c>
    </row>
    <row r="297" spans="1:41" ht="15">
      <c r="A297" s="32">
        <f>+'[1]NFL'!A305</f>
        <v>15</v>
      </c>
      <c r="B297" s="117">
        <f>+'[1]NFL'!B305</f>
        <v>41259</v>
      </c>
      <c r="C297" s="64">
        <f>+'[1]NFL'!C305</f>
        <v>0.6704166666666667</v>
      </c>
      <c r="D297" s="117" t="str">
        <f>+'[1]NFL'!D305</f>
        <v>Fox</v>
      </c>
      <c r="E297" s="33" t="str">
        <f>+'[1]NFL'!E305</f>
        <v>Carolina</v>
      </c>
      <c r="F297" s="34" t="str">
        <f>+'[1]NFL'!F305</f>
        <v>San Diego</v>
      </c>
      <c r="G297" s="33" t="str">
        <f>+'[1]NFL'!G305</f>
        <v>San Diego</v>
      </c>
      <c r="H297" s="34" t="str">
        <f>+'[1]NFL'!H305</f>
        <v>Carolina</v>
      </c>
      <c r="I297" s="57">
        <f>+'[1]NFL'!I305</f>
        <v>3</v>
      </c>
      <c r="J297" s="35">
        <f>+'[1]NFL'!J305</f>
        <v>45</v>
      </c>
      <c r="K297" s="95" t="str">
        <f>+'[1]NFL'!K305</f>
        <v>Carolina</v>
      </c>
      <c r="L297" s="109">
        <f>+'[1]NFL'!L305</f>
        <v>31</v>
      </c>
      <c r="M297" s="95" t="str">
        <f>+'[1]NFL'!M305</f>
        <v>San Diego</v>
      </c>
      <c r="N297" s="114">
        <f>+'[1]NFL'!N305</f>
        <v>7</v>
      </c>
      <c r="O297" s="95" t="str">
        <f>+'[1]NFL'!O305</f>
        <v>Carolina</v>
      </c>
      <c r="P297" s="96" t="str">
        <f>+'[1]NFL'!P305</f>
        <v>San Diego</v>
      </c>
      <c r="Q297" s="95" t="str">
        <f>+'[1]NFL'!Q305</f>
        <v>Carolina</v>
      </c>
      <c r="R297" s="97" t="str">
        <f>+'[1]NFL'!R305</f>
        <v>W</v>
      </c>
      <c r="S297" s="98" t="str">
        <f>+'[1]NFL'!AA305</f>
        <v>U</v>
      </c>
      <c r="T297" s="99">
        <f>+'[1]NFL'!AB305</f>
        <v>0</v>
      </c>
      <c r="U297" s="97">
        <f>+'[1]NFL'!AC305</f>
        <v>0</v>
      </c>
      <c r="V297" s="71" t="str">
        <f>+'[1]NFL'!AQ305</f>
        <v>Carolina</v>
      </c>
      <c r="W297" s="37">
        <f>+'[1]NFL'!AR305</f>
        <v>4</v>
      </c>
      <c r="X297" s="38">
        <f>+'[1]NFL'!AS305</f>
        <v>2</v>
      </c>
      <c r="Y297" s="38">
        <f>+'[1]NFL'!AT305</f>
        <v>0</v>
      </c>
      <c r="Z297" s="37">
        <f>+'[1]NFL'!AU305</f>
        <v>6</v>
      </c>
      <c r="AA297" s="29">
        <f>+'[1]NFL'!AV305</f>
        <v>7</v>
      </c>
      <c r="AB297" s="30">
        <f>+'[1]NFL'!AW305</f>
        <v>0</v>
      </c>
      <c r="AC297" s="27">
        <f>+'[1]NFL'!AX305</f>
        <v>1</v>
      </c>
      <c r="AD297" s="29">
        <f>+'[1]NFL'!AY305</f>
        <v>0</v>
      </c>
      <c r="AE297" s="39">
        <f>+'[1]NFL'!AZ305</f>
        <v>0</v>
      </c>
      <c r="AF297" s="71" t="str">
        <f>+'[1]NFL'!BA305</f>
        <v>San Diego</v>
      </c>
      <c r="AG297" s="37">
        <f>+'[1]NFL'!BB305</f>
        <v>2</v>
      </c>
      <c r="AH297" s="38">
        <f>+'[1]NFL'!BC305</f>
        <v>4</v>
      </c>
      <c r="AI297" s="38">
        <f>+'[1]NFL'!BD305</f>
        <v>0</v>
      </c>
      <c r="AJ297" s="37">
        <f>+'[1]NFL'!BE305</f>
        <v>5</v>
      </c>
      <c r="AK297" s="38">
        <f>+'[1]NFL'!BF305</f>
        <v>7</v>
      </c>
      <c r="AL297" s="38">
        <f>+'[1]NFL'!BG305</f>
        <v>1</v>
      </c>
      <c r="AM297" s="79">
        <f>+'[1]NFL'!BH305</f>
        <v>17.96</v>
      </c>
      <c r="AN297" s="80">
        <f>+'[1]NFL'!BI305</f>
        <v>18.65</v>
      </c>
      <c r="AO297" s="145">
        <f>+'[1]NFL'!BJ305</f>
        <v>0</v>
      </c>
    </row>
    <row r="298" spans="1:41" ht="15">
      <c r="A298" s="32">
        <f>+'[1]NFL'!A306</f>
        <v>15</v>
      </c>
      <c r="B298" s="117">
        <f>+'[1]NFL'!B306</f>
        <v>41259</v>
      </c>
      <c r="C298" s="64">
        <f>+'[1]NFL'!C306</f>
        <v>0.6704166666666667</v>
      </c>
      <c r="D298" s="117" t="str">
        <f>+'[1]NFL'!D306</f>
        <v>CBS</v>
      </c>
      <c r="E298" s="33" t="str">
        <f>+'[1]NFL'!E306</f>
        <v>Seattle</v>
      </c>
      <c r="F298" s="34" t="str">
        <f>+'[1]NFL'!F306</f>
        <v>Buffalo</v>
      </c>
      <c r="G298" s="33" t="str">
        <f>+'[1]NFL'!G306</f>
        <v>Seattle</v>
      </c>
      <c r="H298" s="34" t="str">
        <f>+'[1]NFL'!H306</f>
        <v>Buffalo</v>
      </c>
      <c r="I298" s="57">
        <f>+'[1]NFL'!I306</f>
        <v>5.5</v>
      </c>
      <c r="J298" s="35">
        <f>+'[1]NFL'!J306</f>
        <v>43</v>
      </c>
      <c r="K298" s="95" t="str">
        <f>+'[1]NFL'!K306</f>
        <v>Seattle</v>
      </c>
      <c r="L298" s="109">
        <f>+'[1]NFL'!L306</f>
        <v>50</v>
      </c>
      <c r="M298" s="95" t="str">
        <f>+'[1]NFL'!M306</f>
        <v>Buffalo</v>
      </c>
      <c r="N298" s="114">
        <f>+'[1]NFL'!N306</f>
        <v>17</v>
      </c>
      <c r="O298" s="95" t="str">
        <f>+'[1]NFL'!O306</f>
        <v>Seattle</v>
      </c>
      <c r="P298" s="96" t="str">
        <f>+'[1]NFL'!P306</f>
        <v>Buffalo</v>
      </c>
      <c r="Q298" s="95" t="str">
        <f>+'[1]NFL'!Q306</f>
        <v>Buffalo</v>
      </c>
      <c r="R298" s="97" t="str">
        <f>+'[1]NFL'!R306</f>
        <v>L</v>
      </c>
      <c r="S298" s="98" t="str">
        <f>+'[1]NFL'!AA306</f>
        <v>O</v>
      </c>
      <c r="T298" s="99">
        <f>+'[1]NFL'!AB306</f>
        <v>0</v>
      </c>
      <c r="U298" s="97">
        <f>+'[1]NFL'!AC306</f>
        <v>0</v>
      </c>
      <c r="V298" s="71" t="str">
        <f>+'[1]NFL'!AQ306</f>
        <v>Seattle</v>
      </c>
      <c r="W298" s="37">
        <f>+'[1]NFL'!AR306</f>
        <v>3</v>
      </c>
      <c r="X298" s="38">
        <f>+'[1]NFL'!AS306</f>
        <v>4</v>
      </c>
      <c r="Y298" s="38">
        <f>+'[1]NFL'!AT306</f>
        <v>0</v>
      </c>
      <c r="Z298" s="37">
        <f>+'[1]NFL'!AU306</f>
        <v>9</v>
      </c>
      <c r="AA298" s="29">
        <f>+'[1]NFL'!AV306</f>
        <v>4</v>
      </c>
      <c r="AB298" s="30">
        <f>+'[1]NFL'!AW306</f>
        <v>0</v>
      </c>
      <c r="AC298" s="27">
        <f>+'[1]NFL'!AX306</f>
        <v>0</v>
      </c>
      <c r="AD298" s="29">
        <f>+'[1]NFL'!AY306</f>
        <v>1</v>
      </c>
      <c r="AE298" s="39">
        <f>+'[1]NFL'!AZ306</f>
        <v>0</v>
      </c>
      <c r="AF298" s="71" t="str">
        <f>+'[1]NFL'!BA306</f>
        <v>Buffalo</v>
      </c>
      <c r="AG298" s="37">
        <f>+'[1]NFL'!BB306</f>
        <v>3</v>
      </c>
      <c r="AH298" s="38">
        <f>+'[1]NFL'!BC306</f>
        <v>2</v>
      </c>
      <c r="AI298" s="38">
        <f>+'[1]NFL'!BD306</f>
        <v>1</v>
      </c>
      <c r="AJ298" s="37">
        <f>+'[1]NFL'!BE306</f>
        <v>6</v>
      </c>
      <c r="AK298" s="38">
        <f>+'[1]NFL'!BF306</f>
        <v>6</v>
      </c>
      <c r="AL298" s="38">
        <f>+'[1]NFL'!BG306</f>
        <v>1</v>
      </c>
      <c r="AM298" s="79">
        <f>+'[1]NFL'!BH306</f>
        <v>26.94</v>
      </c>
      <c r="AN298" s="80">
        <f>+'[1]NFL'!BI306</f>
        <v>16.02</v>
      </c>
      <c r="AO298" s="145">
        <f>+'[1]NFL'!BJ306</f>
        <v>0</v>
      </c>
    </row>
    <row r="299" spans="1:41" ht="15">
      <c r="A299" s="32">
        <f>+'[1]NFL'!A307</f>
        <v>15</v>
      </c>
      <c r="B299" s="117">
        <f>+'[1]NFL'!B307</f>
        <v>41259</v>
      </c>
      <c r="C299" s="64">
        <f>+'[1]NFL'!C307</f>
        <v>0.6770833333333334</v>
      </c>
      <c r="D299" s="117" t="str">
        <f>+'[1]NFL'!D307</f>
        <v>CBS</v>
      </c>
      <c r="E299" s="33" t="str">
        <f>+'[1]NFL'!E307</f>
        <v>Pittsburgh</v>
      </c>
      <c r="F299" s="34" t="str">
        <f>+'[1]NFL'!F307</f>
        <v>Dallas </v>
      </c>
      <c r="G299" s="33" t="str">
        <f>+'[1]NFL'!G307</f>
        <v>Pittsburgh</v>
      </c>
      <c r="H299" s="34" t="str">
        <f>+'[1]NFL'!H307</f>
        <v>Dallas </v>
      </c>
      <c r="I299" s="57">
        <f>+'[1]NFL'!I307</f>
        <v>1</v>
      </c>
      <c r="J299" s="35">
        <f>+'[1]NFL'!J307</f>
        <v>44</v>
      </c>
      <c r="K299" s="95" t="str">
        <f>+'[1]NFL'!K307</f>
        <v>Dallas </v>
      </c>
      <c r="L299" s="109">
        <f>+'[1]NFL'!L307</f>
        <v>27</v>
      </c>
      <c r="M299" s="95" t="str">
        <f>+'[1]NFL'!M307</f>
        <v>Pittsburgh</v>
      </c>
      <c r="N299" s="114">
        <f>+'[1]NFL'!N307</f>
        <v>24</v>
      </c>
      <c r="O299" s="95" t="str">
        <f>+'[1]NFL'!O307</f>
        <v>Dallas </v>
      </c>
      <c r="P299" s="96" t="str">
        <f>+'[1]NFL'!P307</f>
        <v>Pittsburgh</v>
      </c>
      <c r="Q299" s="95" t="str">
        <f>+'[1]NFL'!Q307</f>
        <v>Pittsburgh</v>
      </c>
      <c r="R299" s="97" t="str">
        <f>+'[1]NFL'!R307</f>
        <v>L</v>
      </c>
      <c r="S299" s="98" t="str">
        <f>+'[1]NFL'!AA307</f>
        <v>O</v>
      </c>
      <c r="T299" s="99">
        <f>+'[1]NFL'!AB307</f>
        <v>0</v>
      </c>
      <c r="U299" s="97">
        <f>+'[1]NFL'!AC307</f>
        <v>0</v>
      </c>
      <c r="V299" s="71" t="str">
        <f>+'[1]NFL'!AQ307</f>
        <v>Pittsburgh</v>
      </c>
      <c r="W299" s="37">
        <f>+'[1]NFL'!AR307</f>
        <v>3</v>
      </c>
      <c r="X299" s="38">
        <f>+'[1]NFL'!AS307</f>
        <v>4</v>
      </c>
      <c r="Y299" s="38">
        <f>+'[1]NFL'!AT307</f>
        <v>0</v>
      </c>
      <c r="Z299" s="37">
        <f>+'[1]NFL'!AU307</f>
        <v>6</v>
      </c>
      <c r="AA299" s="29">
        <f>+'[1]NFL'!AV307</f>
        <v>7</v>
      </c>
      <c r="AB299" s="30">
        <f>+'[1]NFL'!AW307</f>
        <v>0</v>
      </c>
      <c r="AC299" s="27">
        <f>+'[1]NFL'!AX307</f>
        <v>1</v>
      </c>
      <c r="AD299" s="29">
        <f>+'[1]NFL'!AY307</f>
        <v>0</v>
      </c>
      <c r="AE299" s="39">
        <f>+'[1]NFL'!AZ307</f>
        <v>0</v>
      </c>
      <c r="AF299" s="71" t="str">
        <f>+'[1]NFL'!BA307</f>
        <v>Dallas </v>
      </c>
      <c r="AG299" s="37">
        <f>+'[1]NFL'!BB307</f>
        <v>0</v>
      </c>
      <c r="AH299" s="38">
        <f>+'[1]NFL'!BC307</f>
        <v>6</v>
      </c>
      <c r="AI299" s="38">
        <f>+'[1]NFL'!BD307</f>
        <v>0</v>
      </c>
      <c r="AJ299" s="37">
        <f>+'[1]NFL'!BE307</f>
        <v>5</v>
      </c>
      <c r="AK299" s="38">
        <f>+'[1]NFL'!BF307</f>
        <v>8</v>
      </c>
      <c r="AL299" s="38">
        <f>+'[1]NFL'!BG307</f>
        <v>0</v>
      </c>
      <c r="AM299" s="79">
        <f>+'[1]NFL'!BH307</f>
        <v>20.33</v>
      </c>
      <c r="AN299" s="80">
        <f>+'[1]NFL'!BI307</f>
        <v>20.89</v>
      </c>
      <c r="AO299" s="145">
        <f>+'[1]NFL'!BJ307</f>
        <v>0</v>
      </c>
    </row>
    <row r="300" spans="1:41" ht="15">
      <c r="A300" s="32">
        <f>+'[1]NFL'!A308</f>
        <v>15</v>
      </c>
      <c r="B300" s="117">
        <f>+'[1]NFL'!B308</f>
        <v>41259</v>
      </c>
      <c r="C300" s="64">
        <f>+'[1]NFL'!C308</f>
        <v>0.6770833333333334</v>
      </c>
      <c r="D300" s="117" t="str">
        <f>+'[1]NFL'!D308</f>
        <v>CBS</v>
      </c>
      <c r="E300" s="33" t="str">
        <f>+'[1]NFL'!E308</f>
        <v>Kansas City</v>
      </c>
      <c r="F300" s="34" t="str">
        <f>+'[1]NFL'!F308</f>
        <v>Oakland</v>
      </c>
      <c r="G300" s="33" t="str">
        <f>+'[1]NFL'!G308</f>
        <v>Oakland</v>
      </c>
      <c r="H300" s="34" t="str">
        <f>+'[1]NFL'!H308</f>
        <v>Kansas City</v>
      </c>
      <c r="I300" s="57">
        <f>+'[1]NFL'!I308</f>
        <v>3</v>
      </c>
      <c r="J300" s="35">
        <f>+'[1]NFL'!J308</f>
        <v>44</v>
      </c>
      <c r="K300" s="95" t="str">
        <f>+'[1]NFL'!K308</f>
        <v>Oakland</v>
      </c>
      <c r="L300" s="109">
        <f>+'[1]NFL'!L308</f>
        <v>15</v>
      </c>
      <c r="M300" s="95" t="str">
        <f>+'[1]NFL'!M308</f>
        <v>Kansas City</v>
      </c>
      <c r="N300" s="114">
        <f>+'[1]NFL'!N308</f>
        <v>0</v>
      </c>
      <c r="O300" s="95" t="str">
        <f>+'[1]NFL'!O308</f>
        <v>Oakland</v>
      </c>
      <c r="P300" s="96" t="str">
        <f>+'[1]NFL'!P308</f>
        <v>Kansas City</v>
      </c>
      <c r="Q300" s="95" t="str">
        <f>+'[1]NFL'!Q308</f>
        <v>Kansas City</v>
      </c>
      <c r="R300" s="97" t="str">
        <f>+'[1]NFL'!R308</f>
        <v>L</v>
      </c>
      <c r="S300" s="98" t="str">
        <f>+'[1]NFL'!AA308</f>
        <v>U</v>
      </c>
      <c r="T300" s="99">
        <f>+'[1]NFL'!AB308</f>
        <v>0</v>
      </c>
      <c r="U300" s="97">
        <f>+'[1]NFL'!AC308</f>
        <v>0</v>
      </c>
      <c r="V300" s="71" t="str">
        <f>+'[1]NFL'!AQ308</f>
        <v>Kansas City</v>
      </c>
      <c r="W300" s="37">
        <f>+'[1]NFL'!AR308</f>
        <v>2</v>
      </c>
      <c r="X300" s="38">
        <f>+'[1]NFL'!AS308</f>
        <v>4</v>
      </c>
      <c r="Y300" s="38">
        <f>+'[1]NFL'!AT308</f>
        <v>0</v>
      </c>
      <c r="Z300" s="37">
        <f>+'[1]NFL'!AU308</f>
        <v>5</v>
      </c>
      <c r="AA300" s="29">
        <f>+'[1]NFL'!AV308</f>
        <v>8</v>
      </c>
      <c r="AB300" s="30">
        <f>+'[1]NFL'!AW308</f>
        <v>0</v>
      </c>
      <c r="AC300" s="27">
        <f>+'[1]NFL'!AX308</f>
        <v>7</v>
      </c>
      <c r="AD300" s="29">
        <f>+'[1]NFL'!AY308</f>
        <v>7</v>
      </c>
      <c r="AE300" s="39">
        <f>+'[1]NFL'!AZ308</f>
        <v>0</v>
      </c>
      <c r="AF300" s="71" t="str">
        <f>+'[1]NFL'!BA308</f>
        <v>Oakland</v>
      </c>
      <c r="AG300" s="37">
        <f>+'[1]NFL'!BB308</f>
        <v>1</v>
      </c>
      <c r="AH300" s="38">
        <f>+'[1]NFL'!BC308</f>
        <v>6</v>
      </c>
      <c r="AI300" s="38">
        <f>+'[1]NFL'!BD308</f>
        <v>0</v>
      </c>
      <c r="AJ300" s="37">
        <f>+'[1]NFL'!BE308</f>
        <v>3</v>
      </c>
      <c r="AK300" s="38">
        <f>+'[1]NFL'!BF308</f>
        <v>10</v>
      </c>
      <c r="AL300" s="38">
        <f>+'[1]NFL'!BG308</f>
        <v>0</v>
      </c>
      <c r="AM300" s="79">
        <f>+'[1]NFL'!BH308</f>
        <v>7.47</v>
      </c>
      <c r="AN300" s="80">
        <f>+'[1]NFL'!BI308</f>
        <v>8.92</v>
      </c>
      <c r="AO300" s="145">
        <f>+'[1]NFL'!BJ308</f>
        <v>0</v>
      </c>
    </row>
    <row r="301" spans="1:41" ht="15">
      <c r="A301" s="32">
        <f>+'[1]NFL'!A309</f>
        <v>15</v>
      </c>
      <c r="B301" s="117">
        <f>+'[1]NFL'!B309</f>
        <v>41259</v>
      </c>
      <c r="C301" s="64">
        <f>+'[1]NFL'!C309</f>
        <v>0.8472220833333334</v>
      </c>
      <c r="D301" s="117" t="str">
        <f>+'[1]NFL'!D309</f>
        <v>NBC</v>
      </c>
      <c r="E301" s="33" t="str">
        <f>+'[1]NFL'!E309</f>
        <v>San Francisco</v>
      </c>
      <c r="F301" s="34" t="str">
        <f>+'[1]NFL'!F309</f>
        <v>New England</v>
      </c>
      <c r="G301" s="33" t="str">
        <f>+'[1]NFL'!G309</f>
        <v>New England</v>
      </c>
      <c r="H301" s="34" t="str">
        <f>+'[1]NFL'!H309</f>
        <v>San Francisco</v>
      </c>
      <c r="I301" s="57">
        <f>+'[1]NFL'!I309</f>
        <v>5</v>
      </c>
      <c r="J301" s="35">
        <f>+'[1]NFL'!J309</f>
        <v>46.5</v>
      </c>
      <c r="K301" s="95" t="str">
        <f>+'[1]NFL'!K309</f>
        <v>San Francisco</v>
      </c>
      <c r="L301" s="109">
        <f>+'[1]NFL'!L309</f>
        <v>41</v>
      </c>
      <c r="M301" s="95" t="str">
        <f>+'[1]NFL'!M309</f>
        <v>New England</v>
      </c>
      <c r="N301" s="114">
        <f>+'[1]NFL'!N309</f>
        <v>34</v>
      </c>
      <c r="O301" s="95" t="str">
        <f>+'[1]NFL'!O309</f>
        <v>San Francisco</v>
      </c>
      <c r="P301" s="96" t="str">
        <f>+'[1]NFL'!P309</f>
        <v>New England</v>
      </c>
      <c r="Q301" s="95" t="str">
        <f>+'[1]NFL'!Q309</f>
        <v>San Francisco</v>
      </c>
      <c r="R301" s="97" t="str">
        <f>+'[1]NFL'!R309</f>
        <v>W</v>
      </c>
      <c r="S301" s="98" t="str">
        <f>+'[1]NFL'!AA309</f>
        <v>O</v>
      </c>
      <c r="T301" s="99">
        <f>+'[1]NFL'!AB309</f>
        <v>0</v>
      </c>
      <c r="U301" s="97">
        <f>+'[1]NFL'!AC309</f>
        <v>0</v>
      </c>
      <c r="V301" s="71" t="str">
        <f>+'[1]NFL'!AQ309</f>
        <v>San Francisco</v>
      </c>
      <c r="W301" s="37">
        <f>+'[1]NFL'!AR309</f>
        <v>4</v>
      </c>
      <c r="X301" s="38">
        <f>+'[1]NFL'!AS309</f>
        <v>2</v>
      </c>
      <c r="Y301" s="38">
        <f>+'[1]NFL'!AT309</f>
        <v>0</v>
      </c>
      <c r="Z301" s="37">
        <f>+'[1]NFL'!AU309</f>
        <v>8</v>
      </c>
      <c r="AA301" s="29">
        <f>+'[1]NFL'!AV309</f>
        <v>5</v>
      </c>
      <c r="AB301" s="30">
        <f>+'[1]NFL'!AW309</f>
        <v>0</v>
      </c>
      <c r="AC301" s="27">
        <f>+'[1]NFL'!AX309</f>
        <v>0</v>
      </c>
      <c r="AD301" s="29">
        <f>+'[1]NFL'!AY309</f>
        <v>1</v>
      </c>
      <c r="AE301" s="39">
        <f>+'[1]NFL'!AZ309</f>
        <v>0</v>
      </c>
      <c r="AF301" s="71" t="str">
        <f>+'[1]NFL'!BA309</f>
        <v>New England</v>
      </c>
      <c r="AG301" s="37">
        <f>+'[1]NFL'!BB309</f>
        <v>3</v>
      </c>
      <c r="AH301" s="38">
        <f>+'[1]NFL'!BC309</f>
        <v>3</v>
      </c>
      <c r="AI301" s="38">
        <f>+'[1]NFL'!BD309</f>
        <v>0</v>
      </c>
      <c r="AJ301" s="37">
        <f>+'[1]NFL'!BE309</f>
        <v>8</v>
      </c>
      <c r="AK301" s="38">
        <f>+'[1]NFL'!BF309</f>
        <v>5</v>
      </c>
      <c r="AL301" s="38">
        <f>+'[1]NFL'!BG309</f>
        <v>0</v>
      </c>
      <c r="AM301" s="79">
        <f>+'[1]NFL'!BH309</f>
        <v>29.58</v>
      </c>
      <c r="AN301" s="80">
        <f>+'[1]NFL'!BI309</f>
        <v>31.47</v>
      </c>
      <c r="AO301" s="145">
        <f>+'[1]NFL'!BJ309</f>
        <v>0</v>
      </c>
    </row>
    <row r="302" spans="1:41" ht="15">
      <c r="A302" s="32">
        <f>+'[1]NFL'!A310</f>
        <v>15</v>
      </c>
      <c r="B302" s="117">
        <f>+'[1]NFL'!B310</f>
        <v>41260</v>
      </c>
      <c r="C302" s="64">
        <f>+'[1]NFL'!C310</f>
        <v>0.8541666666666666</v>
      </c>
      <c r="D302" s="117" t="str">
        <f>+'[1]NFL'!D310</f>
        <v>ESPN</v>
      </c>
      <c r="E302" s="33" t="str">
        <f>+'[1]NFL'!E310</f>
        <v>NY Jets</v>
      </c>
      <c r="F302" s="34" t="str">
        <f>+'[1]NFL'!F310</f>
        <v>Tennessee</v>
      </c>
      <c r="G302" s="33" t="str">
        <f>+'[1]NFL'!G310</f>
        <v>Tennessee</v>
      </c>
      <c r="H302" s="34" t="str">
        <f>+'[1]NFL'!H310</f>
        <v>NY Jets</v>
      </c>
      <c r="I302" s="57">
        <f>+'[1]NFL'!I310</f>
        <v>1</v>
      </c>
      <c r="J302" s="35">
        <f>+'[1]NFL'!J310</f>
        <v>41.5</v>
      </c>
      <c r="K302" s="95" t="str">
        <f>+'[1]NFL'!K310</f>
        <v>Tennessee</v>
      </c>
      <c r="L302" s="109">
        <f>+'[1]NFL'!L310</f>
        <v>14</v>
      </c>
      <c r="M302" s="95" t="str">
        <f>+'[1]NFL'!M310</f>
        <v>NY Jets</v>
      </c>
      <c r="N302" s="114">
        <f>+'[1]NFL'!N310</f>
        <v>10</v>
      </c>
      <c r="O302" s="95" t="str">
        <f>+'[1]NFL'!O310</f>
        <v>Tennessee</v>
      </c>
      <c r="P302" s="96" t="str">
        <f>+'[1]NFL'!P310</f>
        <v>NY Jets</v>
      </c>
      <c r="Q302" s="95" t="str">
        <f>+'[1]NFL'!Q310</f>
        <v>NY Jets</v>
      </c>
      <c r="R302" s="97" t="str">
        <f>+'[1]NFL'!R310</f>
        <v>L</v>
      </c>
      <c r="S302" s="98" t="str">
        <f>+'[1]NFL'!AA310</f>
        <v>U</v>
      </c>
      <c r="T302" s="99">
        <f>+'[1]NFL'!AB310</f>
        <v>0</v>
      </c>
      <c r="U302" s="97">
        <f>+'[1]NFL'!AC310</f>
        <v>0</v>
      </c>
      <c r="V302" s="71" t="str">
        <f>+'[1]NFL'!AQ310</f>
        <v>NY Jets</v>
      </c>
      <c r="W302" s="37">
        <f>+'[1]NFL'!AR310</f>
        <v>3</v>
      </c>
      <c r="X302" s="38">
        <f>+'[1]NFL'!AS310</f>
        <v>2</v>
      </c>
      <c r="Y302" s="38">
        <f>+'[1]NFL'!AT310</f>
        <v>1</v>
      </c>
      <c r="Z302" s="37">
        <f>+'[1]NFL'!AU310</f>
        <v>6</v>
      </c>
      <c r="AA302" s="29">
        <f>+'[1]NFL'!AV310</f>
        <v>6</v>
      </c>
      <c r="AB302" s="30">
        <f>+'[1]NFL'!AW310</f>
        <v>1</v>
      </c>
      <c r="AC302" s="27">
        <f>+'[1]NFL'!AX310</f>
        <v>4</v>
      </c>
      <c r="AD302" s="29">
        <f>+'[1]NFL'!AY310</f>
        <v>0</v>
      </c>
      <c r="AE302" s="39">
        <f>+'[1]NFL'!AZ310</f>
        <v>0</v>
      </c>
      <c r="AF302" s="71" t="str">
        <f>+'[1]NFL'!BA310</f>
        <v>Tennessee</v>
      </c>
      <c r="AG302" s="37">
        <f>+'[1]NFL'!BB310</f>
        <v>2</v>
      </c>
      <c r="AH302" s="38">
        <f>+'[1]NFL'!BC310</f>
        <v>4</v>
      </c>
      <c r="AI302" s="38">
        <f>+'[1]NFL'!BD310</f>
        <v>0</v>
      </c>
      <c r="AJ302" s="37">
        <f>+'[1]NFL'!BE310</f>
        <v>5</v>
      </c>
      <c r="AK302" s="38">
        <f>+'[1]NFL'!BF310</f>
        <v>8</v>
      </c>
      <c r="AL302" s="38">
        <f>+'[1]NFL'!BG310</f>
        <v>0</v>
      </c>
      <c r="AM302" s="79">
        <f>+'[1]NFL'!BH310</f>
        <v>17.24</v>
      </c>
      <c r="AN302" s="80">
        <f>+'[1]NFL'!BI310</f>
        <v>12.23</v>
      </c>
      <c r="AO302" s="145">
        <f>+'[1]NFL'!BJ310</f>
        <v>0</v>
      </c>
    </row>
    <row r="303" spans="1:41" ht="15">
      <c r="A303" s="32"/>
      <c r="B303" s="117"/>
      <c r="D303" s="117"/>
      <c r="E303" s="33"/>
      <c r="F303" s="34"/>
      <c r="I303" s="57"/>
      <c r="J303" s="35"/>
      <c r="K303" s="95"/>
      <c r="L303" s="109"/>
      <c r="M303" s="95"/>
      <c r="N303" s="114"/>
      <c r="O303" s="95"/>
      <c r="P303" s="96"/>
      <c r="R303" s="97"/>
      <c r="S303" s="98"/>
      <c r="T303" s="99"/>
      <c r="U303" s="97"/>
      <c r="V303" s="71"/>
      <c r="W303" s="37"/>
      <c r="X303" s="38"/>
      <c r="Y303" s="38"/>
      <c r="Z303" s="37"/>
      <c r="AE303" s="39"/>
      <c r="AF303" s="71"/>
      <c r="AG303" s="37"/>
      <c r="AH303" s="38"/>
      <c r="AI303" s="38"/>
      <c r="AJ303" s="37"/>
      <c r="AK303" s="38"/>
      <c r="AL303" s="38"/>
      <c r="AM303" s="79"/>
      <c r="AN303" s="80"/>
      <c r="AO303" s="145">
        <f>+'[1]NFL'!BJ311</f>
        <v>0</v>
      </c>
    </row>
    <row r="304" spans="1:41" ht="15">
      <c r="A304" s="32"/>
      <c r="B304" s="117"/>
      <c r="D304" s="117"/>
      <c r="E304" s="33"/>
      <c r="F304" s="34"/>
      <c r="I304" s="57"/>
      <c r="J304" s="35"/>
      <c r="K304" s="95"/>
      <c r="L304" s="109"/>
      <c r="M304" s="95"/>
      <c r="N304" s="114"/>
      <c r="O304" s="95"/>
      <c r="P304" s="96"/>
      <c r="R304" s="97" t="str">
        <f>+'[1]NFL'!R312</f>
        <v>5-11-0</v>
      </c>
      <c r="S304" s="98"/>
      <c r="T304" s="99"/>
      <c r="U304" s="147" t="s">
        <v>31</v>
      </c>
      <c r="V304" s="71"/>
      <c r="W304" s="37"/>
      <c r="X304" s="38"/>
      <c r="Y304" s="38"/>
      <c r="Z304" s="37"/>
      <c r="AE304" s="39"/>
      <c r="AF304" s="71"/>
      <c r="AG304" s="37"/>
      <c r="AH304" s="38"/>
      <c r="AI304" s="38"/>
      <c r="AJ304" s="37"/>
      <c r="AK304" s="38"/>
      <c r="AL304" s="38"/>
      <c r="AM304" s="79"/>
      <c r="AN304" s="80"/>
      <c r="AO304" s="145" t="str">
        <f>+'[1]NFL'!BJ312</f>
        <v>2-0-0</v>
      </c>
    </row>
    <row r="305" spans="1:41" ht="15">
      <c r="A305" s="32"/>
      <c r="B305" s="117"/>
      <c r="D305" s="117"/>
      <c r="E305" s="33"/>
      <c r="F305" s="34"/>
      <c r="I305" s="57"/>
      <c r="J305" s="35"/>
      <c r="K305" s="95"/>
      <c r="L305" s="109"/>
      <c r="M305" s="95"/>
      <c r="N305" s="114"/>
      <c r="O305" s="95"/>
      <c r="P305" s="96"/>
      <c r="R305" s="97" t="str">
        <f>+'[1]NFL'!R313</f>
        <v>105-112-7</v>
      </c>
      <c r="S305" s="98"/>
      <c r="T305" s="99"/>
      <c r="U305" s="147" t="s">
        <v>32</v>
      </c>
      <c r="V305" s="71"/>
      <c r="W305" s="37"/>
      <c r="X305" s="38"/>
      <c r="Y305" s="38"/>
      <c r="Z305" s="37"/>
      <c r="AE305" s="39"/>
      <c r="AF305" s="71"/>
      <c r="AG305" s="37"/>
      <c r="AH305" s="38"/>
      <c r="AI305" s="38"/>
      <c r="AJ305" s="37"/>
      <c r="AK305" s="38"/>
      <c r="AL305" s="38"/>
      <c r="AM305" s="79"/>
      <c r="AN305" s="80"/>
      <c r="AO305" s="145" t="str">
        <f>+'[1]NFL'!BJ313</f>
        <v>11-8-0</v>
      </c>
    </row>
    <row r="306" spans="1:41" ht="15">
      <c r="A306" s="32"/>
      <c r="B306" s="117"/>
      <c r="D306" s="117"/>
      <c r="E306" s="33"/>
      <c r="F306" s="34"/>
      <c r="I306" s="57"/>
      <c r="J306" s="35"/>
      <c r="K306" s="95"/>
      <c r="L306" s="109"/>
      <c r="M306" s="95"/>
      <c r="N306" s="114"/>
      <c r="O306" s="95"/>
      <c r="P306" s="96"/>
      <c r="R306" s="97"/>
      <c r="S306" s="98"/>
      <c r="T306" s="99"/>
      <c r="U306" s="97"/>
      <c r="V306" s="71"/>
      <c r="W306" s="37"/>
      <c r="X306" s="38"/>
      <c r="Y306" s="38"/>
      <c r="Z306" s="37"/>
      <c r="AE306" s="39"/>
      <c r="AF306" s="71"/>
      <c r="AG306" s="37"/>
      <c r="AH306" s="38"/>
      <c r="AI306" s="38"/>
      <c r="AJ306" s="37"/>
      <c r="AK306" s="38"/>
      <c r="AL306" s="38"/>
      <c r="AM306" s="79"/>
      <c r="AN306" s="80"/>
      <c r="AO306" s="145">
        <f>+'[1]NFL'!BJ314</f>
        <v>0</v>
      </c>
    </row>
    <row r="307" spans="1:41" ht="15">
      <c r="A307" s="32">
        <f>+'[1]NFL'!A315</f>
        <v>16</v>
      </c>
      <c r="B307" s="117">
        <f>+'[1]NFL'!B315</f>
        <v>41265</v>
      </c>
      <c r="C307" s="64">
        <f>+'[1]NFL'!C315</f>
        <v>0.8472220833333334</v>
      </c>
      <c r="D307" s="117" t="str">
        <f>+'[1]NFL'!D315</f>
        <v>NFL</v>
      </c>
      <c r="E307" s="33" t="str">
        <f>+'[1]NFL'!E315</f>
        <v>Atlanta</v>
      </c>
      <c r="F307" s="34" t="str">
        <f>+'[1]NFL'!F315</f>
        <v>Detroit</v>
      </c>
      <c r="G307" s="33" t="str">
        <f>+'[1]NFL'!G315</f>
        <v>Atlanta</v>
      </c>
      <c r="H307" s="34" t="str">
        <f>+'[1]NFL'!H315</f>
        <v>Detroit</v>
      </c>
      <c r="I307" s="57">
        <f>+'[1]NFL'!I315</f>
        <v>3.5</v>
      </c>
      <c r="J307" s="35">
        <f>+'[1]NFL'!J315</f>
        <v>50.5</v>
      </c>
      <c r="K307" s="95" t="str">
        <f>+'[1]NFL'!K315</f>
        <v>Atlanta</v>
      </c>
      <c r="L307" s="109">
        <f>+'[1]NFL'!L315</f>
        <v>31</v>
      </c>
      <c r="M307" s="95" t="str">
        <f>+'[1]NFL'!M315</f>
        <v>Detroit</v>
      </c>
      <c r="N307" s="114">
        <f>+'[1]NFL'!N315</f>
        <v>18</v>
      </c>
      <c r="O307" s="95" t="str">
        <f>+'[1]NFL'!O315</f>
        <v>Atlanta</v>
      </c>
      <c r="P307" s="96" t="str">
        <f>+'[1]NFL'!P315</f>
        <v>Detroit</v>
      </c>
      <c r="Q307" s="95" t="str">
        <f>+'[1]NFL'!Q315</f>
        <v>Atlanta</v>
      </c>
      <c r="R307" s="97" t="str">
        <f>+'[1]NFL'!R315</f>
        <v>W</v>
      </c>
      <c r="S307" s="98" t="str">
        <f>+'[1]NFL'!AA315</f>
        <v>U</v>
      </c>
      <c r="T307" s="99">
        <f>+'[1]NFL'!AB315</f>
        <v>0</v>
      </c>
      <c r="U307" s="97">
        <f>+'[1]NFL'!AC315</f>
        <v>0</v>
      </c>
      <c r="V307" s="71" t="str">
        <f>+'[1]NFL'!AQ315</f>
        <v>Atlanta</v>
      </c>
      <c r="W307" s="37">
        <f>+'[1]NFL'!AR315</f>
        <v>4</v>
      </c>
      <c r="X307" s="38">
        <f>+'[1]NFL'!AS315</f>
        <v>2</v>
      </c>
      <c r="Y307" s="38">
        <f>+'[1]NFL'!AT315</f>
        <v>1</v>
      </c>
      <c r="Z307" s="37">
        <f>+'[1]NFL'!AU315</f>
        <v>8</v>
      </c>
      <c r="AA307" s="29">
        <f>+'[1]NFL'!AV315</f>
        <v>5</v>
      </c>
      <c r="AB307" s="30">
        <f>+'[1]NFL'!AW315</f>
        <v>1</v>
      </c>
      <c r="AC307" s="27">
        <f>+'[1]NFL'!AX315</f>
        <v>3</v>
      </c>
      <c r="AD307" s="29">
        <f>+'[1]NFL'!AY315</f>
        <v>1</v>
      </c>
      <c r="AE307" s="39">
        <f>+'[1]NFL'!AZ315</f>
        <v>0</v>
      </c>
      <c r="AF307" s="71" t="str">
        <f>+'[1]NFL'!BA315</f>
        <v>Detroit</v>
      </c>
      <c r="AG307" s="37">
        <f>+'[1]NFL'!BB315</f>
        <v>2</v>
      </c>
      <c r="AH307" s="38">
        <f>+'[1]NFL'!BC315</f>
        <v>4</v>
      </c>
      <c r="AI307" s="38">
        <f>+'[1]NFL'!BD315</f>
        <v>0</v>
      </c>
      <c r="AJ307" s="37">
        <f>+'[1]NFL'!BE315</f>
        <v>5</v>
      </c>
      <c r="AK307" s="38">
        <f>+'[1]NFL'!BF315</f>
        <v>9</v>
      </c>
      <c r="AL307" s="38">
        <f>+'[1]NFL'!BG315</f>
        <v>0</v>
      </c>
      <c r="AM307" s="79">
        <f>+'[1]NFL'!BH315</f>
        <v>27.28</v>
      </c>
      <c r="AN307" s="80">
        <f>+'[1]NFL'!BI315</f>
        <v>17.05</v>
      </c>
      <c r="AO307" s="145">
        <f>+'[1]NFL'!BJ315</f>
        <v>0</v>
      </c>
    </row>
    <row r="308" spans="1:41" ht="15">
      <c r="A308" s="32">
        <f>+'[1]NFL'!A316</f>
        <v>16</v>
      </c>
      <c r="B308" s="117">
        <f>+'[1]NFL'!B316</f>
        <v>41266</v>
      </c>
      <c r="C308" s="64">
        <f>+'[1]NFL'!C316</f>
        <v>0.5416666666666666</v>
      </c>
      <c r="D308" s="117" t="str">
        <f>+'[1]NFL'!D316</f>
        <v>Fox</v>
      </c>
      <c r="E308" s="33" t="str">
        <f>+'[1]NFL'!E316</f>
        <v>New Orleans</v>
      </c>
      <c r="F308" s="34" t="str">
        <f>+'[1]NFL'!F316</f>
        <v>Dallas </v>
      </c>
      <c r="G308" s="33" t="str">
        <f>+'[1]NFL'!G316</f>
        <v>Dallas </v>
      </c>
      <c r="H308" s="34" t="str">
        <f>+'[1]NFL'!H316</f>
        <v>New Orleans</v>
      </c>
      <c r="I308" s="57">
        <f>+'[1]NFL'!I316</f>
        <v>2.5</v>
      </c>
      <c r="J308" s="35">
        <f>+'[1]NFL'!J316</f>
        <v>51</v>
      </c>
      <c r="K308" s="95" t="str">
        <f>+'[1]NFL'!K316</f>
        <v>New Orleans</v>
      </c>
      <c r="L308" s="109">
        <f>+'[1]NFL'!L316</f>
        <v>34</v>
      </c>
      <c r="M308" s="95" t="str">
        <f>+'[1]NFL'!M316</f>
        <v>Dallas </v>
      </c>
      <c r="N308" s="114">
        <f>+'[1]NFL'!N316</f>
        <v>31</v>
      </c>
      <c r="O308" s="95" t="str">
        <f>+'[1]NFL'!O316</f>
        <v>New Orleans</v>
      </c>
      <c r="P308" s="96" t="str">
        <f>+'[1]NFL'!P316</f>
        <v>Dallas </v>
      </c>
      <c r="Q308" s="95" t="str">
        <f>+'[1]NFL'!Q316</f>
        <v>New Orleans</v>
      </c>
      <c r="R308" s="97" t="str">
        <f>+'[1]NFL'!R316</f>
        <v>W</v>
      </c>
      <c r="S308" s="98" t="str">
        <f>+'[1]NFL'!AA316</f>
        <v>O</v>
      </c>
      <c r="T308" s="99" t="str">
        <f>+'[1]NFL'!AB316</f>
        <v>O</v>
      </c>
      <c r="U308" s="97" t="str">
        <f>+'[1]NFL'!AC316</f>
        <v>W</v>
      </c>
      <c r="V308" s="71" t="str">
        <f>+'[1]NFL'!AQ316</f>
        <v>New Orleans</v>
      </c>
      <c r="W308" s="37">
        <f>+'[1]NFL'!AR316</f>
        <v>3</v>
      </c>
      <c r="X308" s="38">
        <f>+'[1]NFL'!AS316</f>
        <v>4</v>
      </c>
      <c r="Y308" s="38">
        <f>+'[1]NFL'!AT316</f>
        <v>0</v>
      </c>
      <c r="Z308" s="37">
        <f>+'[1]NFL'!AU316</f>
        <v>7</v>
      </c>
      <c r="AA308" s="29">
        <f>+'[1]NFL'!AV316</f>
        <v>7</v>
      </c>
      <c r="AB308" s="30">
        <f>+'[1]NFL'!AW316</f>
        <v>0</v>
      </c>
      <c r="AC308" s="27">
        <f>+'[1]NFL'!AX316</f>
        <v>1</v>
      </c>
      <c r="AD308" s="29">
        <f>+'[1]NFL'!AY316</f>
        <v>2</v>
      </c>
      <c r="AE308" s="39">
        <f>+'[1]NFL'!AZ316</f>
        <v>0</v>
      </c>
      <c r="AF308" s="71" t="str">
        <f>+'[1]NFL'!BA316</f>
        <v>Dallas </v>
      </c>
      <c r="AG308" s="37">
        <f>+'[1]NFL'!BB316</f>
        <v>1</v>
      </c>
      <c r="AH308" s="38">
        <f>+'[1]NFL'!BC316</f>
        <v>6</v>
      </c>
      <c r="AI308" s="38">
        <f>+'[1]NFL'!BD316</f>
        <v>0</v>
      </c>
      <c r="AJ308" s="37">
        <f>+'[1]NFL'!BE316</f>
        <v>6</v>
      </c>
      <c r="AK308" s="38">
        <f>+'[1]NFL'!BF316</f>
        <v>8</v>
      </c>
      <c r="AL308" s="38">
        <f>+'[1]NFL'!BG316</f>
        <v>0</v>
      </c>
      <c r="AM308" s="79">
        <f>+'[1]NFL'!BH316</f>
        <v>21.07</v>
      </c>
      <c r="AN308" s="80">
        <f>+'[1]NFL'!BI316</f>
        <v>20.78</v>
      </c>
      <c r="AO308" s="145" t="str">
        <f>+'[1]NFL'!BJ316</f>
        <v>MM</v>
      </c>
    </row>
    <row r="309" spans="1:41" ht="15">
      <c r="A309" s="32">
        <f>+'[1]NFL'!A317</f>
        <v>16</v>
      </c>
      <c r="B309" s="117">
        <f>+'[1]NFL'!B317</f>
        <v>41266</v>
      </c>
      <c r="C309" s="64">
        <f>+'[1]NFL'!C317</f>
        <v>0.5416666666666666</v>
      </c>
      <c r="D309" s="117" t="str">
        <f>+'[1]NFL'!D317</f>
        <v>CBS</v>
      </c>
      <c r="E309" s="33" t="str">
        <f>+'[1]NFL'!E317</f>
        <v>Tennessee</v>
      </c>
      <c r="F309" s="34" t="str">
        <f>+'[1]NFL'!F317</f>
        <v>Green Bay</v>
      </c>
      <c r="G309" s="33" t="str">
        <f>+'[1]NFL'!G317</f>
        <v>Green Bay</v>
      </c>
      <c r="H309" s="34" t="str">
        <f>+'[1]NFL'!H317</f>
        <v>Tennessee</v>
      </c>
      <c r="I309" s="57">
        <f>+'[1]NFL'!I317</f>
        <v>12</v>
      </c>
      <c r="J309" s="35">
        <f>+'[1]NFL'!J317</f>
        <v>46</v>
      </c>
      <c r="K309" s="95" t="str">
        <f>+'[1]NFL'!K317</f>
        <v>Green Bay</v>
      </c>
      <c r="L309" s="109">
        <f>+'[1]NFL'!L317</f>
        <v>55</v>
      </c>
      <c r="M309" s="95" t="str">
        <f>+'[1]NFL'!M317</f>
        <v>Tennessee</v>
      </c>
      <c r="N309" s="114">
        <f>+'[1]NFL'!N317</f>
        <v>7</v>
      </c>
      <c r="O309" s="95" t="str">
        <f>+'[1]NFL'!O317</f>
        <v>Green Bay</v>
      </c>
      <c r="P309" s="96" t="str">
        <f>+'[1]NFL'!P317</f>
        <v>Tennessee</v>
      </c>
      <c r="Q309" s="95" t="str">
        <f>+'[1]NFL'!Q317</f>
        <v>Tennessee</v>
      </c>
      <c r="R309" s="97" t="str">
        <f>+'[1]NFL'!R317</f>
        <v>L</v>
      </c>
      <c r="S309" s="98" t="str">
        <f>+'[1]NFL'!AA317</f>
        <v>O</v>
      </c>
      <c r="T309" s="99">
        <f>+'[1]NFL'!AB317</f>
        <v>0</v>
      </c>
      <c r="U309" s="97">
        <f>+'[1]NFL'!AC317</f>
        <v>0</v>
      </c>
      <c r="V309" s="71" t="str">
        <f>+'[1]NFL'!AQ317</f>
        <v>Tennessee</v>
      </c>
      <c r="W309" s="37">
        <f>+'[1]NFL'!AR317</f>
        <v>3</v>
      </c>
      <c r="X309" s="38">
        <f>+'[1]NFL'!AS317</f>
        <v>4</v>
      </c>
      <c r="Y309" s="38">
        <f>+'[1]NFL'!AT317</f>
        <v>0</v>
      </c>
      <c r="Z309" s="37">
        <f>+'[1]NFL'!AU317</f>
        <v>6</v>
      </c>
      <c r="AA309" s="29">
        <f>+'[1]NFL'!AV317</f>
        <v>8</v>
      </c>
      <c r="AB309" s="30">
        <f>+'[1]NFL'!AW317</f>
        <v>0</v>
      </c>
      <c r="AC309" s="27">
        <f>+'[1]NFL'!AX317</f>
        <v>0</v>
      </c>
      <c r="AD309" s="29">
        <f>+'[1]NFL'!AY317</f>
        <v>1</v>
      </c>
      <c r="AE309" s="39">
        <f>+'[1]NFL'!AZ317</f>
        <v>0</v>
      </c>
      <c r="AF309" s="71" t="str">
        <f>+'[1]NFL'!BA317</f>
        <v>Green Bay</v>
      </c>
      <c r="AG309" s="37">
        <f>+'[1]NFL'!BB317</f>
        <v>4</v>
      </c>
      <c r="AH309" s="38">
        <f>+'[1]NFL'!BC317</f>
        <v>3</v>
      </c>
      <c r="AI309" s="38">
        <f>+'[1]NFL'!BD317</f>
        <v>0</v>
      </c>
      <c r="AJ309" s="37">
        <f>+'[1]NFL'!BE317</f>
        <v>8</v>
      </c>
      <c r="AK309" s="38">
        <f>+'[1]NFL'!BF317</f>
        <v>6</v>
      </c>
      <c r="AL309" s="38">
        <f>+'[1]NFL'!BG317</f>
        <v>0</v>
      </c>
      <c r="AM309" s="79">
        <f>+'[1]NFL'!BH317</f>
        <v>12.96</v>
      </c>
      <c r="AN309" s="80">
        <f>+'[1]NFL'!BI317</f>
        <v>26.63</v>
      </c>
      <c r="AO309" s="145">
        <f>+'[1]NFL'!BJ317</f>
        <v>0</v>
      </c>
    </row>
    <row r="310" spans="1:41" ht="15">
      <c r="A310" s="32">
        <f>+'[1]NFL'!A318</f>
        <v>16</v>
      </c>
      <c r="B310" s="117">
        <f>+'[1]NFL'!B318</f>
        <v>41266</v>
      </c>
      <c r="C310" s="64">
        <f>+'[1]NFL'!C318</f>
        <v>0.5416666666666666</v>
      </c>
      <c r="D310" s="117" t="str">
        <f>+'[1]NFL'!D318</f>
        <v>CBS</v>
      </c>
      <c r="E310" s="33" t="str">
        <f>+'[1]NFL'!E318</f>
        <v>Indianapolis</v>
      </c>
      <c r="F310" s="34" t="str">
        <f>+'[1]NFL'!F318</f>
        <v>Kansas City</v>
      </c>
      <c r="G310" s="33" t="str">
        <f>+'[1]NFL'!G318</f>
        <v>Indianapolis</v>
      </c>
      <c r="H310" s="34" t="str">
        <f>+'[1]NFL'!H318</f>
        <v>Kansas City</v>
      </c>
      <c r="I310" s="57">
        <f>+'[1]NFL'!I318</f>
        <v>6.5</v>
      </c>
      <c r="J310" s="35">
        <f>+'[1]NFL'!J318</f>
        <v>41.5</v>
      </c>
      <c r="K310" s="95" t="str">
        <f>+'[1]NFL'!K318</f>
        <v>Indianapolis</v>
      </c>
      <c r="L310" s="109">
        <f>+'[1]NFL'!L318</f>
        <v>20</v>
      </c>
      <c r="M310" s="95" t="str">
        <f>+'[1]NFL'!M318</f>
        <v>Kansas City</v>
      </c>
      <c r="N310" s="114">
        <f>+'[1]NFL'!N318</f>
        <v>13</v>
      </c>
      <c r="O310" s="95" t="str">
        <f>+'[1]NFL'!O318</f>
        <v>Indianapolis</v>
      </c>
      <c r="P310" s="96" t="str">
        <f>+'[1]NFL'!P318</f>
        <v>Kansas City</v>
      </c>
      <c r="Q310" s="95" t="str">
        <f>+'[1]NFL'!Q318</f>
        <v>Indianapolis</v>
      </c>
      <c r="R310" s="97" t="str">
        <f>+'[1]NFL'!R318</f>
        <v>W</v>
      </c>
      <c r="S310" s="98" t="str">
        <f>+'[1]NFL'!AA318</f>
        <v>U</v>
      </c>
      <c r="T310" s="99">
        <f>+'[1]NFL'!AB318</f>
        <v>0</v>
      </c>
      <c r="U310" s="97">
        <f>+'[1]NFL'!AC318</f>
        <v>0</v>
      </c>
      <c r="V310" s="71" t="str">
        <f>+'[1]NFL'!AQ318</f>
        <v>Indianapolis</v>
      </c>
      <c r="W310" s="37">
        <f>+'[1]NFL'!AR318</f>
        <v>3</v>
      </c>
      <c r="X310" s="38">
        <f>+'[1]NFL'!AS318</f>
        <v>4</v>
      </c>
      <c r="Y310" s="38">
        <f>+'[1]NFL'!AT318</f>
        <v>0</v>
      </c>
      <c r="Z310" s="37">
        <f>+'[1]NFL'!AU318</f>
        <v>8</v>
      </c>
      <c r="AA310" s="29">
        <f>+'[1]NFL'!AV318</f>
        <v>6</v>
      </c>
      <c r="AB310" s="30">
        <f>+'[1]NFL'!AW318</f>
        <v>0</v>
      </c>
      <c r="AC310" s="27">
        <f>+'[1]NFL'!AX318</f>
        <v>1</v>
      </c>
      <c r="AD310" s="29">
        <f>+'[1]NFL'!AY318</f>
        <v>2</v>
      </c>
      <c r="AE310" s="39">
        <f>+'[1]NFL'!AZ318</f>
        <v>0</v>
      </c>
      <c r="AF310" s="71" t="str">
        <f>+'[1]NFL'!BA318</f>
        <v>Kansas City</v>
      </c>
      <c r="AG310" s="37">
        <f>+'[1]NFL'!BB318</f>
        <v>3</v>
      </c>
      <c r="AH310" s="38">
        <f>+'[1]NFL'!BC318</f>
        <v>4</v>
      </c>
      <c r="AI310" s="38">
        <f>+'[1]NFL'!BD318</f>
        <v>0</v>
      </c>
      <c r="AJ310" s="37">
        <f>+'[1]NFL'!BE318</f>
        <v>5</v>
      </c>
      <c r="AK310" s="38">
        <f>+'[1]NFL'!BF318</f>
        <v>9</v>
      </c>
      <c r="AL310" s="38">
        <f>+'[1]NFL'!BG318</f>
        <v>0</v>
      </c>
      <c r="AM310" s="79">
        <f>+'[1]NFL'!BH318</f>
        <v>17.4</v>
      </c>
      <c r="AN310" s="80">
        <f>+'[1]NFL'!BI318</f>
        <v>6.19</v>
      </c>
      <c r="AO310" s="145" t="str">
        <f>+'[1]NFL'!BJ318</f>
        <v>MM</v>
      </c>
    </row>
    <row r="311" spans="1:41" ht="15">
      <c r="A311" s="32">
        <f>+'[1]NFL'!A319</f>
        <v>16</v>
      </c>
      <c r="B311" s="117">
        <f>+'[1]NFL'!B319</f>
        <v>41266</v>
      </c>
      <c r="C311" s="64">
        <f>+'[1]NFL'!C319</f>
        <v>0.5416666666666666</v>
      </c>
      <c r="D311" s="117" t="str">
        <f>+'[1]NFL'!D319</f>
        <v>CBS</v>
      </c>
      <c r="E311" s="33" t="str">
        <f>+'[1]NFL'!E319</f>
        <v>Buffalo</v>
      </c>
      <c r="F311" s="34" t="str">
        <f>+'[1]NFL'!F319</f>
        <v>Miami</v>
      </c>
      <c r="G311" s="33" t="str">
        <f>+'[1]NFL'!G319</f>
        <v>Miami</v>
      </c>
      <c r="H311" s="34" t="str">
        <f>+'[1]NFL'!H319</f>
        <v>Buffalo</v>
      </c>
      <c r="I311" s="57">
        <f>+'[1]NFL'!I319</f>
        <v>4</v>
      </c>
      <c r="J311" s="35">
        <f>+'[1]NFL'!J319</f>
        <v>41.5</v>
      </c>
      <c r="K311" s="95" t="str">
        <f>+'[1]NFL'!K319</f>
        <v>Miami</v>
      </c>
      <c r="L311" s="109">
        <f>+'[1]NFL'!L319</f>
        <v>24</v>
      </c>
      <c r="M311" s="95" t="str">
        <f>+'[1]NFL'!M319</f>
        <v>Buffalo</v>
      </c>
      <c r="N311" s="114">
        <f>+'[1]NFL'!N319</f>
        <v>10</v>
      </c>
      <c r="O311" s="95" t="str">
        <f>+'[1]NFL'!O319</f>
        <v>Miami</v>
      </c>
      <c r="P311" s="96" t="str">
        <f>+'[1]NFL'!P319</f>
        <v>Buffalo</v>
      </c>
      <c r="Q311" s="95" t="str">
        <f>+'[1]NFL'!Q319</f>
        <v>Buffalo</v>
      </c>
      <c r="R311" s="97" t="str">
        <f>+'[1]NFL'!R319</f>
        <v>L</v>
      </c>
      <c r="S311" s="98" t="str">
        <f>+'[1]NFL'!AA319</f>
        <v>U</v>
      </c>
      <c r="T311" s="99">
        <f>+'[1]NFL'!AB319</f>
        <v>0</v>
      </c>
      <c r="U311" s="97">
        <f>+'[1]NFL'!AC319</f>
        <v>0</v>
      </c>
      <c r="V311" s="71" t="str">
        <f>+'[1]NFL'!AQ319</f>
        <v>Buffalo</v>
      </c>
      <c r="W311" s="37">
        <f>+'[1]NFL'!AR319</f>
        <v>3</v>
      </c>
      <c r="X311" s="38">
        <f>+'[1]NFL'!AS319</f>
        <v>4</v>
      </c>
      <c r="Y311" s="38">
        <f>+'[1]NFL'!AT319</f>
        <v>0</v>
      </c>
      <c r="Z311" s="37">
        <f>+'[1]NFL'!AU319</f>
        <v>6</v>
      </c>
      <c r="AA311" s="29">
        <f>+'[1]NFL'!AV319</f>
        <v>7</v>
      </c>
      <c r="AB311" s="30">
        <f>+'[1]NFL'!AW319</f>
        <v>1</v>
      </c>
      <c r="AC311" s="27">
        <f>+'[1]NFL'!AX319</f>
        <v>7</v>
      </c>
      <c r="AD311" s="29">
        <f>+'[1]NFL'!AY319</f>
        <v>6</v>
      </c>
      <c r="AE311" s="39">
        <f>+'[1]NFL'!AZ319</f>
        <v>1</v>
      </c>
      <c r="AF311" s="71" t="str">
        <f>+'[1]NFL'!BA319</f>
        <v>Miami</v>
      </c>
      <c r="AG311" s="37">
        <f>+'[1]NFL'!BB319</f>
        <v>4</v>
      </c>
      <c r="AH311" s="38">
        <f>+'[1]NFL'!BC319</f>
        <v>2</v>
      </c>
      <c r="AI311" s="38">
        <f>+'[1]NFL'!BD319</f>
        <v>1</v>
      </c>
      <c r="AJ311" s="37">
        <f>+'[1]NFL'!BE319</f>
        <v>7</v>
      </c>
      <c r="AK311" s="38">
        <f>+'[1]NFL'!BF319</f>
        <v>6</v>
      </c>
      <c r="AL311" s="38">
        <f>+'[1]NFL'!BG319</f>
        <v>1</v>
      </c>
      <c r="AM311" s="79">
        <f>+'[1]NFL'!BH319</f>
        <v>15.18</v>
      </c>
      <c r="AN311" s="80">
        <f>+'[1]NFL'!BI319</f>
        <v>18.31</v>
      </c>
      <c r="AO311" s="145">
        <f>+'[1]NFL'!BJ319</f>
        <v>0</v>
      </c>
    </row>
    <row r="312" spans="1:41" ht="15">
      <c r="A312" s="32">
        <f>+'[1]NFL'!A320</f>
        <v>16</v>
      </c>
      <c r="B312" s="117">
        <f>+'[1]NFL'!B320</f>
        <v>41266</v>
      </c>
      <c r="C312" s="64">
        <f>+'[1]NFL'!C320</f>
        <v>0.5416666666666666</v>
      </c>
      <c r="D312" s="117" t="str">
        <f>+'[1]NFL'!D320</f>
        <v>Fox</v>
      </c>
      <c r="E312" s="33" t="str">
        <f>+'[1]NFL'!E320</f>
        <v>Washington</v>
      </c>
      <c r="F312" s="34" t="str">
        <f>+'[1]NFL'!F320</f>
        <v>Philadelphia </v>
      </c>
      <c r="G312" s="33" t="str">
        <f>+'[1]NFL'!G320</f>
        <v>Washington</v>
      </c>
      <c r="H312" s="34" t="str">
        <f>+'[1]NFL'!H320</f>
        <v>Philadelphia </v>
      </c>
      <c r="I312" s="57">
        <f>+'[1]NFL'!I320</f>
        <v>6</v>
      </c>
      <c r="J312" s="35">
        <f>+'[1]NFL'!J320</f>
        <v>40.5</v>
      </c>
      <c r="K312" s="95" t="str">
        <f>+'[1]NFL'!K320</f>
        <v>Washington</v>
      </c>
      <c r="L312" s="109">
        <f>+'[1]NFL'!L320</f>
        <v>27</v>
      </c>
      <c r="M312" s="95" t="str">
        <f>+'[1]NFL'!M320</f>
        <v>Philadelphia </v>
      </c>
      <c r="N312" s="114">
        <f>+'[1]NFL'!N320</f>
        <v>20</v>
      </c>
      <c r="O312" s="95" t="str">
        <f>+'[1]NFL'!O320</f>
        <v>Washington</v>
      </c>
      <c r="P312" s="96" t="str">
        <f>+'[1]NFL'!P320</f>
        <v>Philadelphia </v>
      </c>
      <c r="Q312" s="95" t="str">
        <f>+'[1]NFL'!Q320</f>
        <v>Washington</v>
      </c>
      <c r="R312" s="97" t="str">
        <f>+'[1]NFL'!R320</f>
        <v>W</v>
      </c>
      <c r="S312" s="98" t="str">
        <f>+'[1]NFL'!AA320</f>
        <v>O</v>
      </c>
      <c r="T312" s="99">
        <f>+'[1]NFL'!AB320</f>
        <v>0</v>
      </c>
      <c r="U312" s="97">
        <f>+'[1]NFL'!AC320</f>
        <v>0</v>
      </c>
      <c r="V312" s="71" t="str">
        <f>+'[1]NFL'!AQ320</f>
        <v>Washington</v>
      </c>
      <c r="W312" s="37">
        <f>+'[1]NFL'!AR320</f>
        <v>5</v>
      </c>
      <c r="X312" s="38">
        <f>+'[1]NFL'!AS320</f>
        <v>2</v>
      </c>
      <c r="Y312" s="38">
        <f>+'[1]NFL'!AT320</f>
        <v>0</v>
      </c>
      <c r="Z312" s="37">
        <f>+'[1]NFL'!AU320</f>
        <v>9</v>
      </c>
      <c r="AA312" s="29">
        <f>+'[1]NFL'!AV320</f>
        <v>5</v>
      </c>
      <c r="AB312" s="30">
        <f>+'[1]NFL'!AW320</f>
        <v>0</v>
      </c>
      <c r="AC312" s="27">
        <f>+'[1]NFL'!AX320</f>
        <v>7</v>
      </c>
      <c r="AD312" s="29">
        <f>+'[1]NFL'!AY320</f>
        <v>6</v>
      </c>
      <c r="AE312" s="39">
        <f>+'[1]NFL'!AZ320</f>
        <v>1</v>
      </c>
      <c r="AF312" s="71" t="str">
        <f>+'[1]NFL'!BA320</f>
        <v>Philadelphia </v>
      </c>
      <c r="AG312" s="37">
        <f>+'[1]NFL'!BB320</f>
        <v>0</v>
      </c>
      <c r="AH312" s="38">
        <f>+'[1]NFL'!BC320</f>
        <v>6</v>
      </c>
      <c r="AI312" s="38">
        <f>+'[1]NFL'!BD320</f>
        <v>1</v>
      </c>
      <c r="AJ312" s="37">
        <f>+'[1]NFL'!BE320</f>
        <v>3</v>
      </c>
      <c r="AK312" s="38">
        <f>+'[1]NFL'!BF320</f>
        <v>10</v>
      </c>
      <c r="AL312" s="38">
        <f>+'[1]NFL'!BG320</f>
        <v>1</v>
      </c>
      <c r="AM312" s="79">
        <f>+'[1]NFL'!BH320</f>
        <v>22.18</v>
      </c>
      <c r="AN312" s="80">
        <f>+'[1]NFL'!BI320</f>
        <v>12.1</v>
      </c>
      <c r="AO312" s="145">
        <f>+'[1]NFL'!BJ320</f>
        <v>0</v>
      </c>
    </row>
    <row r="313" spans="1:41" ht="15">
      <c r="A313" s="32">
        <f>+'[1]NFL'!A321</f>
        <v>16</v>
      </c>
      <c r="B313" s="117">
        <f>+'[1]NFL'!B321</f>
        <v>41266</v>
      </c>
      <c r="C313" s="64">
        <f>+'[1]NFL'!C321</f>
        <v>0.5416666666666666</v>
      </c>
      <c r="D313" s="117" t="str">
        <f>+'[1]NFL'!D321</f>
        <v>CBS</v>
      </c>
      <c r="E313" s="33" t="str">
        <f>+'[1]NFL'!E321</f>
        <v>Cincinnati</v>
      </c>
      <c r="F313" s="34" t="str">
        <f>+'[1]NFL'!F321</f>
        <v>Pittsburgh</v>
      </c>
      <c r="G313" s="33" t="str">
        <f>+'[1]NFL'!G321</f>
        <v>Pittsburgh</v>
      </c>
      <c r="H313" s="34" t="str">
        <f>+'[1]NFL'!H321</f>
        <v>Cincinnati</v>
      </c>
      <c r="I313" s="57">
        <f>+'[1]NFL'!I321</f>
        <v>3.5</v>
      </c>
      <c r="J313" s="35">
        <f>+'[1]NFL'!J321</f>
        <v>43</v>
      </c>
      <c r="K313" s="95" t="str">
        <f>+'[1]NFL'!K321</f>
        <v>Cincinnati</v>
      </c>
      <c r="L313" s="109">
        <f>+'[1]NFL'!L321</f>
        <v>13</v>
      </c>
      <c r="M313" s="95" t="str">
        <f>+'[1]NFL'!M321</f>
        <v>Pittsburgh</v>
      </c>
      <c r="N313" s="114">
        <f>+'[1]NFL'!N321</f>
        <v>10</v>
      </c>
      <c r="O313" s="95" t="str">
        <f>+'[1]NFL'!O321</f>
        <v>Cincinnati</v>
      </c>
      <c r="P313" s="96" t="str">
        <f>+'[1]NFL'!P321</f>
        <v>Pittsburgh</v>
      </c>
      <c r="Q313" s="95" t="str">
        <f>+'[1]NFL'!Q321</f>
        <v>Cincinnati</v>
      </c>
      <c r="R313" s="97" t="str">
        <f>+'[1]NFL'!R321</f>
        <v>W</v>
      </c>
      <c r="S313" s="98" t="str">
        <f>+'[1]NFL'!AA321</f>
        <v>U</v>
      </c>
      <c r="T313" s="99">
        <f>+'[1]NFL'!AB321</f>
        <v>0</v>
      </c>
      <c r="U313" s="97">
        <f>+'[1]NFL'!AC321</f>
        <v>0</v>
      </c>
      <c r="V313" s="71" t="str">
        <f>+'[1]NFL'!AQ321</f>
        <v>Cincinnati</v>
      </c>
      <c r="W313" s="37">
        <f>+'[1]NFL'!AR321</f>
        <v>5</v>
      </c>
      <c r="X313" s="38">
        <f>+'[1]NFL'!AS321</f>
        <v>2</v>
      </c>
      <c r="Y313" s="38">
        <f>+'[1]NFL'!AT321</f>
        <v>0</v>
      </c>
      <c r="Z313" s="37">
        <f>+'[1]NFL'!AU321</f>
        <v>7</v>
      </c>
      <c r="AA313" s="29">
        <f>+'[1]NFL'!AV321</f>
        <v>6</v>
      </c>
      <c r="AB313" s="30">
        <f>+'[1]NFL'!AW321</f>
        <v>1</v>
      </c>
      <c r="AC313" s="27">
        <f>+'[1]NFL'!AX321</f>
        <v>4</v>
      </c>
      <c r="AD313" s="29">
        <f>+'[1]NFL'!AY321</f>
        <v>10</v>
      </c>
      <c r="AE313" s="39">
        <f>+'[1]NFL'!AZ321</f>
        <v>0</v>
      </c>
      <c r="AF313" s="71" t="str">
        <f>+'[1]NFL'!BA321</f>
        <v>Pittsburgh</v>
      </c>
      <c r="AG313" s="37">
        <f>+'[1]NFL'!BB321</f>
        <v>3</v>
      </c>
      <c r="AH313" s="38">
        <f>+'[1]NFL'!BC321</f>
        <v>3</v>
      </c>
      <c r="AI313" s="38">
        <f>+'[1]NFL'!BD321</f>
        <v>0</v>
      </c>
      <c r="AJ313" s="37">
        <f>+'[1]NFL'!BE321</f>
        <v>6</v>
      </c>
      <c r="AK313" s="38">
        <f>+'[1]NFL'!BF321</f>
        <v>8</v>
      </c>
      <c r="AL313" s="38">
        <f>+'[1]NFL'!BG321</f>
        <v>0</v>
      </c>
      <c r="AM313" s="79">
        <f>+'[1]NFL'!BH321</f>
        <v>21.34</v>
      </c>
      <c r="AN313" s="80">
        <f>+'[1]NFL'!BI321</f>
        <v>19.2</v>
      </c>
      <c r="AO313" s="145">
        <f>+'[1]NFL'!BJ321</f>
        <v>0</v>
      </c>
    </row>
    <row r="314" spans="1:41" ht="15">
      <c r="A314" s="32">
        <f>+'[1]NFL'!A322</f>
        <v>16</v>
      </c>
      <c r="B314" s="117">
        <f>+'[1]NFL'!B322</f>
        <v>41266</v>
      </c>
      <c r="C314" s="64">
        <f>+'[1]NFL'!C322</f>
        <v>0.5416666666666666</v>
      </c>
      <c r="D314" s="117" t="str">
        <f>+'[1]NFL'!D322</f>
        <v>Fox</v>
      </c>
      <c r="E314" s="33" t="str">
        <f>+'[1]NFL'!E322</f>
        <v>St Louis</v>
      </c>
      <c r="F314" s="34" t="str">
        <f>+'[1]NFL'!F322</f>
        <v>Tampa Bay</v>
      </c>
      <c r="G314" s="33" t="str">
        <f>+'[1]NFL'!G322</f>
        <v>Tampa Bay</v>
      </c>
      <c r="H314" s="34" t="str">
        <f>+'[1]NFL'!H322</f>
        <v>St Louis</v>
      </c>
      <c r="I314" s="57">
        <f>+'[1]NFL'!I322</f>
        <v>3</v>
      </c>
      <c r="J314" s="35">
        <f>+'[1]NFL'!J322</f>
        <v>43.5</v>
      </c>
      <c r="K314" s="95" t="str">
        <f>+'[1]NFL'!K322</f>
        <v>St Louis</v>
      </c>
      <c r="L314" s="109">
        <f>+'[1]NFL'!L322</f>
        <v>28</v>
      </c>
      <c r="M314" s="95" t="str">
        <f>+'[1]NFL'!M322</f>
        <v>Tampa Bay</v>
      </c>
      <c r="N314" s="114">
        <f>+'[1]NFL'!N322</f>
        <v>13</v>
      </c>
      <c r="O314" s="95" t="str">
        <f>+'[1]NFL'!O322</f>
        <v>St Louis</v>
      </c>
      <c r="P314" s="96" t="str">
        <f>+'[1]NFL'!P322</f>
        <v>Tampa Bay</v>
      </c>
      <c r="Q314" s="95" t="str">
        <f>+'[1]NFL'!Q322</f>
        <v>St Louis</v>
      </c>
      <c r="R314" s="97" t="str">
        <f>+'[1]NFL'!R322</f>
        <v>W</v>
      </c>
      <c r="S314" s="98" t="str">
        <f>+'[1]NFL'!AA322</f>
        <v>U</v>
      </c>
      <c r="T314" s="99">
        <f>+'[1]NFL'!AB322</f>
        <v>0</v>
      </c>
      <c r="U314" s="97">
        <f>+'[1]NFL'!AC322</f>
        <v>0</v>
      </c>
      <c r="V314" s="71" t="str">
        <f>+'[1]NFL'!AQ322</f>
        <v>St Louis</v>
      </c>
      <c r="W314" s="37">
        <f>+'[1]NFL'!AR322</f>
        <v>4</v>
      </c>
      <c r="X314" s="38">
        <f>+'[1]NFL'!AS322</f>
        <v>1</v>
      </c>
      <c r="Y314" s="38">
        <f>+'[1]NFL'!AT322</f>
        <v>1</v>
      </c>
      <c r="Z314" s="37">
        <f>+'[1]NFL'!AU322</f>
        <v>8</v>
      </c>
      <c r="AA314" s="29">
        <f>+'[1]NFL'!AV322</f>
        <v>5</v>
      </c>
      <c r="AB314" s="30">
        <f>+'[1]NFL'!AW322</f>
        <v>1</v>
      </c>
      <c r="AC314" s="27">
        <f>+'[1]NFL'!AX322</f>
        <v>1</v>
      </c>
      <c r="AD314" s="29">
        <f>+'[1]NFL'!AY322</f>
        <v>1</v>
      </c>
      <c r="AE314" s="39">
        <f>+'[1]NFL'!AZ322</f>
        <v>0</v>
      </c>
      <c r="AF314" s="71" t="str">
        <f>+'[1]NFL'!BA322</f>
        <v>Tampa Bay</v>
      </c>
      <c r="AG314" s="37">
        <f>+'[1]NFL'!BB322</f>
        <v>3</v>
      </c>
      <c r="AH314" s="38">
        <f>+'[1]NFL'!BC322</f>
        <v>3</v>
      </c>
      <c r="AI314" s="38">
        <f>+'[1]NFL'!BD322</f>
        <v>1</v>
      </c>
      <c r="AJ314" s="37">
        <f>+'[1]NFL'!BE322</f>
        <v>7</v>
      </c>
      <c r="AK314" s="38">
        <f>+'[1]NFL'!BF322</f>
        <v>5</v>
      </c>
      <c r="AL314" s="38">
        <f>+'[1]NFL'!BG322</f>
        <v>2</v>
      </c>
      <c r="AM314" s="79">
        <f>+'[1]NFL'!BH322</f>
        <v>19.61</v>
      </c>
      <c r="AN314" s="80">
        <f>+'[1]NFL'!BI322</f>
        <v>19.96</v>
      </c>
      <c r="AO314" s="145">
        <f>+'[1]NFL'!BJ322</f>
        <v>0</v>
      </c>
    </row>
    <row r="315" spans="1:41" ht="15">
      <c r="A315" s="32">
        <f>+'[1]NFL'!A323</f>
        <v>16</v>
      </c>
      <c r="B315" s="117">
        <f>+'[1]NFL'!B323</f>
        <v>41266</v>
      </c>
      <c r="C315" s="64">
        <f>+'[1]NFL'!C323</f>
        <v>0.5416666666666666</v>
      </c>
      <c r="D315" s="117" t="str">
        <f>+'[1]NFL'!D323</f>
        <v>CBS</v>
      </c>
      <c r="E315" s="33" t="str">
        <f>+'[1]NFL'!E323</f>
        <v>Oakland</v>
      </c>
      <c r="F315" s="34" t="str">
        <f>+'[1]NFL'!F323</f>
        <v>Carolina</v>
      </c>
      <c r="G315" s="33" t="str">
        <f>+'[1]NFL'!G323</f>
        <v>Carolina</v>
      </c>
      <c r="H315" s="34" t="str">
        <f>+'[1]NFL'!H323</f>
        <v>Oakland</v>
      </c>
      <c r="I315" s="57">
        <f>+'[1]NFL'!I323</f>
        <v>8</v>
      </c>
      <c r="J315" s="35">
        <f>+'[1]NFL'!J323</f>
        <v>46</v>
      </c>
      <c r="K315" s="95" t="str">
        <f>+'[1]NFL'!K323</f>
        <v>Carolina</v>
      </c>
      <c r="L315" s="109">
        <f>+'[1]NFL'!L323</f>
        <v>17</v>
      </c>
      <c r="M315" s="95" t="str">
        <f>+'[1]NFL'!M323</f>
        <v>Oakland</v>
      </c>
      <c r="N315" s="114">
        <f>+'[1]NFL'!N323</f>
        <v>6</v>
      </c>
      <c r="O315" s="95" t="str">
        <f>+'[1]NFL'!O323</f>
        <v>Carolina</v>
      </c>
      <c r="P315" s="96" t="str">
        <f>+'[1]NFL'!P323</f>
        <v>Oakland</v>
      </c>
      <c r="Q315" s="95" t="str">
        <f>+'[1]NFL'!Q323</f>
        <v>Carolina</v>
      </c>
      <c r="R315" s="97" t="str">
        <f>+'[1]NFL'!R323</f>
        <v>W</v>
      </c>
      <c r="S315" s="98" t="str">
        <f>+'[1]NFL'!AA323</f>
        <v>U</v>
      </c>
      <c r="T315" s="99">
        <f>+'[1]NFL'!AB323</f>
        <v>0</v>
      </c>
      <c r="U315" s="97">
        <f>+'[1]NFL'!AC323</f>
        <v>0</v>
      </c>
      <c r="V315" s="71" t="str">
        <f>+'[1]NFL'!AQ323</f>
        <v>Oakland</v>
      </c>
      <c r="W315" s="37">
        <f>+'[1]NFL'!AR323</f>
        <v>2</v>
      </c>
      <c r="X315" s="38">
        <f>+'[1]NFL'!AS323</f>
        <v>4</v>
      </c>
      <c r="Y315" s="38">
        <f>+'[1]NFL'!AT323</f>
        <v>0</v>
      </c>
      <c r="Z315" s="37">
        <f>+'[1]NFL'!AU323</f>
        <v>4</v>
      </c>
      <c r="AA315" s="29">
        <f>+'[1]NFL'!AV323</f>
        <v>10</v>
      </c>
      <c r="AB315" s="30">
        <f>+'[1]NFL'!AW323</f>
        <v>0</v>
      </c>
      <c r="AC315" s="27">
        <f>+'[1]NFL'!AX323</f>
        <v>0</v>
      </c>
      <c r="AD315" s="29">
        <f>+'[1]NFL'!AY323</f>
        <v>1</v>
      </c>
      <c r="AE315" s="39">
        <f>+'[1]NFL'!AZ323</f>
        <v>0</v>
      </c>
      <c r="AF315" s="71" t="str">
        <f>+'[1]NFL'!BA323</f>
        <v>Carolina</v>
      </c>
      <c r="AG315" s="37">
        <f>+'[1]NFL'!BB323</f>
        <v>2</v>
      </c>
      <c r="AH315" s="38">
        <f>+'[1]NFL'!BC323</f>
        <v>5</v>
      </c>
      <c r="AI315" s="38">
        <f>+'[1]NFL'!BD323</f>
        <v>0</v>
      </c>
      <c r="AJ315" s="37">
        <f>+'[1]NFL'!BE323</f>
        <v>7</v>
      </c>
      <c r="AK315" s="38">
        <f>+'[1]NFL'!BF323</f>
        <v>7</v>
      </c>
      <c r="AL315" s="38">
        <f>+'[1]NFL'!BG323</f>
        <v>0</v>
      </c>
      <c r="AM315" s="79">
        <f>+'[1]NFL'!BH323</f>
        <v>9.93</v>
      </c>
      <c r="AN315" s="80">
        <f>+'[1]NFL'!BI323</f>
        <v>21.71</v>
      </c>
      <c r="AO315" s="145" t="str">
        <f>+'[1]NFL'!BJ323</f>
        <v>X</v>
      </c>
    </row>
    <row r="316" spans="1:41" ht="15">
      <c r="A316" s="32">
        <f>+'[1]NFL'!A324</f>
        <v>16</v>
      </c>
      <c r="B316" s="117">
        <f>+'[1]NFL'!B324</f>
        <v>41266</v>
      </c>
      <c r="C316" s="64">
        <f>+'[1]NFL'!C324</f>
        <v>0.5416666666666666</v>
      </c>
      <c r="D316" s="117" t="str">
        <f>+'[1]NFL'!D324</f>
        <v>CBS</v>
      </c>
      <c r="E316" s="33" t="str">
        <f>+'[1]NFL'!E324</f>
        <v>New England</v>
      </c>
      <c r="F316" s="34" t="str">
        <f>+'[1]NFL'!F324</f>
        <v>Jacksonville</v>
      </c>
      <c r="G316" s="33" t="str">
        <f>+'[1]NFL'!G324</f>
        <v>New England</v>
      </c>
      <c r="H316" s="34" t="str">
        <f>+'[1]NFL'!H324</f>
        <v>Jacksonville</v>
      </c>
      <c r="I316" s="57">
        <f>+'[1]NFL'!I324</f>
        <v>15</v>
      </c>
      <c r="J316" s="35">
        <f>+'[1]NFL'!J324</f>
        <v>48.5</v>
      </c>
      <c r="K316" s="95" t="str">
        <f>+'[1]NFL'!K324</f>
        <v>New England</v>
      </c>
      <c r="L316" s="109">
        <f>+'[1]NFL'!L324</f>
        <v>23</v>
      </c>
      <c r="M316" s="95" t="str">
        <f>+'[1]NFL'!M324</f>
        <v>Jacksonville</v>
      </c>
      <c r="N316" s="114">
        <f>+'[1]NFL'!N324</f>
        <v>16</v>
      </c>
      <c r="O316" s="95" t="str">
        <f>+'[1]NFL'!O324</f>
        <v>Jacksonville</v>
      </c>
      <c r="P316" s="96" t="str">
        <f>+'[1]NFL'!P324</f>
        <v>New England</v>
      </c>
      <c r="Q316" s="95" t="str">
        <f>+'[1]NFL'!Q324</f>
        <v>New England</v>
      </c>
      <c r="R316" s="97" t="str">
        <f>+'[1]NFL'!R324</f>
        <v>L</v>
      </c>
      <c r="S316" s="98" t="str">
        <f>+'[1]NFL'!AA324</f>
        <v>U</v>
      </c>
      <c r="T316" s="99">
        <f>+'[1]NFL'!AB324</f>
        <v>0</v>
      </c>
      <c r="U316" s="97">
        <f>+'[1]NFL'!AC324</f>
        <v>0</v>
      </c>
      <c r="V316" s="71" t="str">
        <f>+'[1]NFL'!AQ324</f>
        <v>New England</v>
      </c>
      <c r="W316" s="37">
        <f>+'[1]NFL'!AR324</f>
        <v>5</v>
      </c>
      <c r="X316" s="38">
        <f>+'[1]NFL'!AS324</f>
        <v>2</v>
      </c>
      <c r="Y316" s="38">
        <f>+'[1]NFL'!AT324</f>
        <v>0</v>
      </c>
      <c r="Z316" s="37">
        <f>+'[1]NFL'!AU324</f>
        <v>8</v>
      </c>
      <c r="AA316" s="29">
        <f>+'[1]NFL'!AV324</f>
        <v>6</v>
      </c>
      <c r="AB316" s="30">
        <f>+'[1]NFL'!AW324</f>
        <v>0</v>
      </c>
      <c r="AC316" s="27">
        <f>+'[1]NFL'!AX324</f>
        <v>2</v>
      </c>
      <c r="AD316" s="29">
        <f>+'[1]NFL'!AY324</f>
        <v>0</v>
      </c>
      <c r="AE316" s="39">
        <f>+'[1]NFL'!AZ324</f>
        <v>0</v>
      </c>
      <c r="AF316" s="71" t="str">
        <f>+'[1]NFL'!BA324</f>
        <v>Jacksonville</v>
      </c>
      <c r="AG316" s="37">
        <f>+'[1]NFL'!BB324</f>
        <v>1</v>
      </c>
      <c r="AH316" s="38">
        <f>+'[1]NFL'!BC324</f>
        <v>6</v>
      </c>
      <c r="AI316" s="38">
        <f>+'[1]NFL'!BD324</f>
        <v>0</v>
      </c>
      <c r="AJ316" s="37">
        <f>+'[1]NFL'!BE324</f>
        <v>6</v>
      </c>
      <c r="AK316" s="38">
        <f>+'[1]NFL'!BF324</f>
        <v>8</v>
      </c>
      <c r="AL316" s="38">
        <f>+'[1]NFL'!BG324</f>
        <v>0</v>
      </c>
      <c r="AM316" s="79">
        <f>+'[1]NFL'!BH324</f>
        <v>30.57</v>
      </c>
      <c r="AN316" s="80">
        <f>+'[1]NFL'!BI324</f>
        <v>8.03</v>
      </c>
      <c r="AO316" s="145">
        <f>+'[1]NFL'!BJ324</f>
        <v>0</v>
      </c>
    </row>
    <row r="317" spans="1:41" ht="15">
      <c r="A317" s="32">
        <f>+'[1]NFL'!A325</f>
        <v>16</v>
      </c>
      <c r="B317" s="117">
        <f>+'[1]NFL'!B325</f>
        <v>41266</v>
      </c>
      <c r="C317" s="64">
        <f>+'[1]NFL'!C325</f>
        <v>0.6770833333333334</v>
      </c>
      <c r="D317" s="117" t="str">
        <f>+'[1]NFL'!D325</f>
        <v>Fox</v>
      </c>
      <c r="E317" s="33" t="str">
        <f>+'[1]NFL'!E325</f>
        <v>NY Giants</v>
      </c>
      <c r="F317" s="34" t="str">
        <f>+'[1]NFL'!F325</f>
        <v>Baltimore</v>
      </c>
      <c r="G317" s="33" t="str">
        <f>+'[1]NFL'!G325</f>
        <v>NY Giants</v>
      </c>
      <c r="H317" s="34" t="str">
        <f>+'[1]NFL'!H325</f>
        <v>Baltimore</v>
      </c>
      <c r="I317" s="57">
        <f>+'[1]NFL'!I325</f>
        <v>1.5</v>
      </c>
      <c r="J317" s="35">
        <f>+'[1]NFL'!J325</f>
        <v>47</v>
      </c>
      <c r="K317" s="95" t="str">
        <f>+'[1]NFL'!K325</f>
        <v>Baltimore</v>
      </c>
      <c r="L317" s="109">
        <f>+'[1]NFL'!L325</f>
        <v>33</v>
      </c>
      <c r="M317" s="95" t="str">
        <f>+'[1]NFL'!M325</f>
        <v>NY Giants</v>
      </c>
      <c r="N317" s="114">
        <f>+'[1]NFL'!N325</f>
        <v>14</v>
      </c>
      <c r="O317" s="95" t="str">
        <f>+'[1]NFL'!O325</f>
        <v>Baltimore</v>
      </c>
      <c r="P317" s="96" t="str">
        <f>+'[1]NFL'!P325</f>
        <v>NY Giants</v>
      </c>
      <c r="Q317" s="95" t="str">
        <f>+'[1]NFL'!Q325</f>
        <v>NY Giants</v>
      </c>
      <c r="R317" s="97" t="str">
        <f>+'[1]NFL'!R325</f>
        <v>L</v>
      </c>
      <c r="S317" s="98" t="str">
        <f>+'[1]NFL'!AA325</f>
        <v>T</v>
      </c>
      <c r="T317" s="99">
        <f>+'[1]NFL'!AB325</f>
        <v>0</v>
      </c>
      <c r="U317" s="97">
        <f>+'[1]NFL'!AC325</f>
        <v>0</v>
      </c>
      <c r="V317" s="71" t="str">
        <f>+'[1]NFL'!AQ325</f>
        <v>NY Giants</v>
      </c>
      <c r="W317" s="37">
        <f>+'[1]NFL'!AR325</f>
        <v>3</v>
      </c>
      <c r="X317" s="38">
        <f>+'[1]NFL'!AS325</f>
        <v>3</v>
      </c>
      <c r="Y317" s="38">
        <f>+'[1]NFL'!AT325</f>
        <v>1</v>
      </c>
      <c r="Z317" s="37">
        <f>+'[1]NFL'!AU325</f>
        <v>6</v>
      </c>
      <c r="AA317" s="29">
        <f>+'[1]NFL'!AV325</f>
        <v>6</v>
      </c>
      <c r="AB317" s="30">
        <f>+'[1]NFL'!AW325</f>
        <v>2</v>
      </c>
      <c r="AC317" s="27">
        <f>+'[1]NFL'!AX325</f>
        <v>1</v>
      </c>
      <c r="AD317" s="29">
        <f>+'[1]NFL'!AY325</f>
        <v>0</v>
      </c>
      <c r="AE317" s="39">
        <f>+'[1]NFL'!AZ325</f>
        <v>0</v>
      </c>
      <c r="AF317" s="71" t="str">
        <f>+'[1]NFL'!BA325</f>
        <v>Baltimore</v>
      </c>
      <c r="AG317" s="37">
        <f>+'[1]NFL'!BB325</f>
        <v>2</v>
      </c>
      <c r="AH317" s="38">
        <f>+'[1]NFL'!BC325</f>
        <v>5</v>
      </c>
      <c r="AI317" s="38">
        <f>+'[1]NFL'!BD325</f>
        <v>0</v>
      </c>
      <c r="AJ317" s="37">
        <f>+'[1]NFL'!BE325</f>
        <v>5</v>
      </c>
      <c r="AK317" s="38">
        <f>+'[1]NFL'!BF325</f>
        <v>9</v>
      </c>
      <c r="AL317" s="38">
        <f>+'[1]NFL'!BG325</f>
        <v>0</v>
      </c>
      <c r="AM317" s="79">
        <f>+'[1]NFL'!BH325</f>
        <v>25.12</v>
      </c>
      <c r="AN317" s="80">
        <f>+'[1]NFL'!BI325</f>
        <v>22.12</v>
      </c>
      <c r="AO317" s="145">
        <f>+'[1]NFL'!BJ325</f>
        <v>0</v>
      </c>
    </row>
    <row r="318" spans="1:41" ht="15">
      <c r="A318" s="32">
        <f>+'[1]NFL'!A326</f>
        <v>16</v>
      </c>
      <c r="B318" s="117">
        <f>+'[1]NFL'!B326</f>
        <v>41266</v>
      </c>
      <c r="C318" s="64">
        <f>+'[1]NFL'!C326</f>
        <v>0.5416666666666666</v>
      </c>
      <c r="D318" s="117" t="str">
        <f>+'[1]NFL'!D326</f>
        <v>Fox</v>
      </c>
      <c r="E318" s="33" t="str">
        <f>+'[1]NFL'!E326</f>
        <v>Minnesota</v>
      </c>
      <c r="F318" s="34" t="str">
        <f>+'[1]NFL'!F326</f>
        <v>Houston</v>
      </c>
      <c r="G318" s="33" t="str">
        <f>+'[1]NFL'!G326</f>
        <v>Houston</v>
      </c>
      <c r="H318" s="34" t="str">
        <f>+'[1]NFL'!H326</f>
        <v>Minnesota</v>
      </c>
      <c r="I318" s="57">
        <f>+'[1]NFL'!I326</f>
        <v>7</v>
      </c>
      <c r="J318" s="35">
        <f>+'[1]NFL'!J326</f>
        <v>43.5</v>
      </c>
      <c r="K318" s="95" t="str">
        <f>+'[1]NFL'!K326</f>
        <v>Minnesota</v>
      </c>
      <c r="L318" s="109">
        <f>+'[1]NFL'!L326</f>
        <v>23</v>
      </c>
      <c r="M318" s="95" t="str">
        <f>+'[1]NFL'!M326</f>
        <v>Houston</v>
      </c>
      <c r="N318" s="114">
        <f>+'[1]NFL'!N326</f>
        <v>6</v>
      </c>
      <c r="O318" s="95" t="str">
        <f>+'[1]NFL'!O326</f>
        <v>Minnesota</v>
      </c>
      <c r="P318" s="96" t="str">
        <f>+'[1]NFL'!P326</f>
        <v>Houston</v>
      </c>
      <c r="Q318" s="95" t="str">
        <f>+'[1]NFL'!Q326</f>
        <v>Houston</v>
      </c>
      <c r="R318" s="97" t="str">
        <f>+'[1]NFL'!R326</f>
        <v>L</v>
      </c>
      <c r="S318" s="98" t="str">
        <f>+'[1]NFL'!AA326</f>
        <v>U</v>
      </c>
      <c r="T318" s="99">
        <f>+'[1]NFL'!AB326</f>
        <v>0</v>
      </c>
      <c r="U318" s="97">
        <f>+'[1]NFL'!AC326</f>
        <v>0</v>
      </c>
      <c r="V318" s="71" t="str">
        <f>+'[1]NFL'!AQ326</f>
        <v>Minnesota</v>
      </c>
      <c r="W318" s="37">
        <f>+'[1]NFL'!AR326</f>
        <v>2</v>
      </c>
      <c r="X318" s="38">
        <f>+'[1]NFL'!AS326</f>
        <v>5</v>
      </c>
      <c r="Y318" s="38">
        <f>+'[1]NFL'!AT326</f>
        <v>0</v>
      </c>
      <c r="Z318" s="37">
        <f>+'[1]NFL'!AU326</f>
        <v>7</v>
      </c>
      <c r="AA318" s="29">
        <f>+'[1]NFL'!AV326</f>
        <v>7</v>
      </c>
      <c r="AB318" s="30">
        <f>+'[1]NFL'!AW326</f>
        <v>0</v>
      </c>
      <c r="AC318" s="27">
        <f>+'[1]NFL'!AX326</f>
        <v>1</v>
      </c>
      <c r="AD318" s="29">
        <f>+'[1]NFL'!AY326</f>
        <v>0</v>
      </c>
      <c r="AE318" s="39">
        <f>+'[1]NFL'!AZ326</f>
        <v>0</v>
      </c>
      <c r="AF318" s="71" t="str">
        <f>+'[1]NFL'!BA326</f>
        <v>Houston</v>
      </c>
      <c r="AG318" s="37">
        <f>+'[1]NFL'!BB326</f>
        <v>5</v>
      </c>
      <c r="AH318" s="38">
        <f>+'[1]NFL'!BC326</f>
        <v>2</v>
      </c>
      <c r="AI318" s="38">
        <f>+'[1]NFL'!BD326</f>
        <v>0</v>
      </c>
      <c r="AJ318" s="37">
        <f>+'[1]NFL'!BE326</f>
        <v>9</v>
      </c>
      <c r="AK318" s="38">
        <f>+'[1]NFL'!BF326</f>
        <v>5</v>
      </c>
      <c r="AL318" s="38">
        <f>+'[1]NFL'!BG326</f>
        <v>0</v>
      </c>
      <c r="AM318" s="79">
        <f>+'[1]NFL'!BH326</f>
        <v>21.91</v>
      </c>
      <c r="AN318" s="80">
        <f>+'[1]NFL'!BI326</f>
        <v>28.07</v>
      </c>
      <c r="AO318" s="145">
        <f>+'[1]NFL'!BJ326</f>
        <v>0</v>
      </c>
    </row>
    <row r="319" spans="1:41" ht="15">
      <c r="A319" s="32">
        <f>+'[1]NFL'!A327</f>
        <v>16</v>
      </c>
      <c r="B319" s="117">
        <f>+'[1]NFL'!B327</f>
        <v>41266</v>
      </c>
      <c r="C319" s="64">
        <f>+'[1]NFL'!C327</f>
        <v>0.6704166666666667</v>
      </c>
      <c r="D319" s="117" t="str">
        <f>+'[1]NFL'!D327</f>
        <v>CBS</v>
      </c>
      <c r="E319" s="33" t="str">
        <f>+'[1]NFL'!E327</f>
        <v>Cleveland</v>
      </c>
      <c r="F319" s="34" t="str">
        <f>+'[1]NFL'!F327</f>
        <v>Denver</v>
      </c>
      <c r="G319" s="33" t="str">
        <f>+'[1]NFL'!G327</f>
        <v>Denver</v>
      </c>
      <c r="H319" s="34" t="str">
        <f>+'[1]NFL'!H327</f>
        <v>Cleveland</v>
      </c>
      <c r="I319" s="57">
        <f>+'[1]NFL'!I327</f>
        <v>13</v>
      </c>
      <c r="J319" s="35">
        <f>+'[1]NFL'!J327</f>
        <v>44.5</v>
      </c>
      <c r="K319" s="95" t="str">
        <f>+'[1]NFL'!K327</f>
        <v>Denver</v>
      </c>
      <c r="L319" s="109">
        <f>+'[1]NFL'!L327</f>
        <v>34</v>
      </c>
      <c r="M319" s="95" t="str">
        <f>+'[1]NFL'!M327</f>
        <v>Cleveland</v>
      </c>
      <c r="N319" s="114">
        <f>+'[1]NFL'!N327</f>
        <v>12</v>
      </c>
      <c r="O319" s="95" t="str">
        <f>+'[1]NFL'!O327</f>
        <v>Denver</v>
      </c>
      <c r="P319" s="96" t="str">
        <f>+'[1]NFL'!P327</f>
        <v>Cleveland</v>
      </c>
      <c r="Q319" s="95" t="str">
        <f>+'[1]NFL'!Q327</f>
        <v>Cleveland</v>
      </c>
      <c r="R319" s="97" t="str">
        <f>+'[1]NFL'!R327</f>
        <v>L</v>
      </c>
      <c r="S319" s="98" t="str">
        <f>+'[1]NFL'!AA327</f>
        <v>O</v>
      </c>
      <c r="T319" s="99">
        <f>+'[1]NFL'!AB327</f>
        <v>0</v>
      </c>
      <c r="U319" s="97">
        <f>+'[1]NFL'!AC327</f>
        <v>0</v>
      </c>
      <c r="V319" s="71" t="str">
        <f>+'[1]NFL'!AQ327</f>
        <v>Cleveland</v>
      </c>
      <c r="W319" s="37">
        <f>+'[1]NFL'!AR327</f>
        <v>3</v>
      </c>
      <c r="X319" s="38">
        <f>+'[1]NFL'!AS327</f>
        <v>2</v>
      </c>
      <c r="Y319" s="38">
        <f>+'[1]NFL'!AT327</f>
        <v>1</v>
      </c>
      <c r="Z319" s="37">
        <f>+'[1]NFL'!AU327</f>
        <v>8</v>
      </c>
      <c r="AA319" s="29">
        <f>+'[1]NFL'!AV327</f>
        <v>5</v>
      </c>
      <c r="AB319" s="30">
        <f>+'[1]NFL'!AW327</f>
        <v>1</v>
      </c>
      <c r="AC319" s="27">
        <f>+'[1]NFL'!AX327</f>
        <v>0</v>
      </c>
      <c r="AD319" s="29">
        <f>+'[1]NFL'!AY327</f>
        <v>3</v>
      </c>
      <c r="AE319" s="39">
        <f>+'[1]NFL'!AZ327</f>
        <v>0</v>
      </c>
      <c r="AF319" s="71" t="str">
        <f>+'[1]NFL'!BA327</f>
        <v>Denver</v>
      </c>
      <c r="AG319" s="37">
        <f>+'[1]NFL'!BB327</f>
        <v>4</v>
      </c>
      <c r="AH319" s="38">
        <f>+'[1]NFL'!BC327</f>
        <v>1</v>
      </c>
      <c r="AI319" s="38">
        <f>+'[1]NFL'!BD327</f>
        <v>1</v>
      </c>
      <c r="AJ319" s="37">
        <f>+'[1]NFL'!BE327</f>
        <v>9</v>
      </c>
      <c r="AK319" s="38">
        <f>+'[1]NFL'!BF327</f>
        <v>4</v>
      </c>
      <c r="AL319" s="38">
        <f>+'[1]NFL'!BG327</f>
        <v>1</v>
      </c>
      <c r="AM319" s="79">
        <f>+'[1]NFL'!BH327</f>
        <v>14.87</v>
      </c>
      <c r="AN319" s="80">
        <f>+'[1]NFL'!BI327</f>
        <v>29.41</v>
      </c>
      <c r="AO319" s="145">
        <f>+'[1]NFL'!BJ327</f>
        <v>0</v>
      </c>
    </row>
    <row r="320" spans="1:41" ht="15">
      <c r="A320" s="32">
        <f>+'[1]NFL'!A328</f>
        <v>16</v>
      </c>
      <c r="B320" s="117">
        <f>+'[1]NFL'!B328</f>
        <v>41266</v>
      </c>
      <c r="C320" s="64">
        <f>+'[1]NFL'!C328</f>
        <v>0.8472220833333334</v>
      </c>
      <c r="D320" s="117" t="str">
        <f>+'[1]NFL'!D328</f>
        <v>NBC</v>
      </c>
      <c r="E320" s="33" t="str">
        <f>+'[1]NFL'!E328</f>
        <v>San Francisco</v>
      </c>
      <c r="F320" s="34" t="str">
        <f>+'[1]NFL'!F328</f>
        <v>Seattle</v>
      </c>
      <c r="G320" s="33" t="str">
        <f>+'[1]NFL'!G328</f>
        <v>San Francisco</v>
      </c>
      <c r="H320" s="34" t="str">
        <f>+'[1]NFL'!H328</f>
        <v>Seattle</v>
      </c>
      <c r="I320" s="57">
        <f>+'[1]NFL'!I328</f>
        <v>1</v>
      </c>
      <c r="J320" s="35">
        <f>+'[1]NFL'!J328</f>
        <v>38.5</v>
      </c>
      <c r="K320" s="95" t="str">
        <f>+'[1]NFL'!K328</f>
        <v>Seattle</v>
      </c>
      <c r="L320" s="109">
        <f>+'[1]NFL'!L328</f>
        <v>42</v>
      </c>
      <c r="M320" s="95" t="str">
        <f>+'[1]NFL'!M328</f>
        <v>San Francisco</v>
      </c>
      <c r="N320" s="114">
        <f>+'[1]NFL'!N328</f>
        <v>13</v>
      </c>
      <c r="O320" s="95" t="str">
        <f>+'[1]NFL'!O328</f>
        <v>Seattle</v>
      </c>
      <c r="P320" s="96" t="str">
        <f>+'[1]NFL'!P328</f>
        <v>San Francisco</v>
      </c>
      <c r="Q320" s="95" t="str">
        <f>+'[1]NFL'!Q328</f>
        <v>Seattle</v>
      </c>
      <c r="R320" s="97" t="str">
        <f>+'[1]NFL'!R328</f>
        <v>W</v>
      </c>
      <c r="S320" s="98" t="str">
        <f>+'[1]NFL'!AA328</f>
        <v>O</v>
      </c>
      <c r="T320" s="99" t="str">
        <f>+'[1]NFL'!AB328</f>
        <v>O</v>
      </c>
      <c r="U320" s="97" t="str">
        <f>+'[1]NFL'!AC328</f>
        <v>W</v>
      </c>
      <c r="V320" s="71" t="str">
        <f>+'[1]NFL'!AQ328</f>
        <v>San Francisco</v>
      </c>
      <c r="W320" s="37">
        <f>+'[1]NFL'!AR328</f>
        <v>5</v>
      </c>
      <c r="X320" s="38">
        <f>+'[1]NFL'!AS328</f>
        <v>2</v>
      </c>
      <c r="Y320" s="38">
        <f>+'[1]NFL'!AT328</f>
        <v>0</v>
      </c>
      <c r="Z320" s="37">
        <f>+'[1]NFL'!AU328</f>
        <v>9</v>
      </c>
      <c r="AA320" s="29">
        <f>+'[1]NFL'!AV328</f>
        <v>5</v>
      </c>
      <c r="AB320" s="30">
        <f>+'[1]NFL'!AW328</f>
        <v>0</v>
      </c>
      <c r="AC320" s="27">
        <f>+'[1]NFL'!AX328</f>
        <v>7</v>
      </c>
      <c r="AD320" s="29">
        <f>+'[1]NFL'!AY328</f>
        <v>6</v>
      </c>
      <c r="AE320" s="39">
        <f>+'[1]NFL'!AZ328</f>
        <v>1</v>
      </c>
      <c r="AF320" s="71" t="str">
        <f>+'[1]NFL'!BA328</f>
        <v>Seattle</v>
      </c>
      <c r="AG320" s="37">
        <f>+'[1]NFL'!BB328</f>
        <v>6</v>
      </c>
      <c r="AH320" s="38">
        <f>+'[1]NFL'!BC328</f>
        <v>0</v>
      </c>
      <c r="AI320" s="38">
        <f>+'[1]NFL'!BD328</f>
        <v>0</v>
      </c>
      <c r="AJ320" s="37">
        <f>+'[1]NFL'!BE328</f>
        <v>10</v>
      </c>
      <c r="AK320" s="38">
        <f>+'[1]NFL'!BF328</f>
        <v>4</v>
      </c>
      <c r="AL320" s="38">
        <f>+'[1]NFL'!BG328</f>
        <v>0</v>
      </c>
      <c r="AM320" s="79">
        <f>+'[1]NFL'!BH328</f>
        <v>30.54</v>
      </c>
      <c r="AN320" s="80">
        <f>+'[1]NFL'!BI328</f>
        <v>27.49</v>
      </c>
      <c r="AO320" s="145">
        <f>+'[1]NFL'!BJ328</f>
        <v>0</v>
      </c>
    </row>
    <row r="321" spans="1:41" ht="15">
      <c r="A321" s="32">
        <f>+'[1]NFL'!A329</f>
        <v>16</v>
      </c>
      <c r="B321" s="117">
        <f>+'[1]NFL'!B329</f>
        <v>41266</v>
      </c>
      <c r="C321" s="64">
        <f>+'[1]NFL'!C329</f>
        <v>0.6770833333333334</v>
      </c>
      <c r="D321" s="117" t="str">
        <f>+'[1]NFL'!D329</f>
        <v>Fox</v>
      </c>
      <c r="E321" s="33" t="str">
        <f>+'[1]NFL'!E329</f>
        <v>Chicago</v>
      </c>
      <c r="F321" s="34" t="str">
        <f>+'[1]NFL'!F329</f>
        <v>Arizona</v>
      </c>
      <c r="G321" s="33" t="str">
        <f>+'[1]NFL'!G329</f>
        <v>Chicago</v>
      </c>
      <c r="H321" s="34" t="str">
        <f>+'[1]NFL'!H329</f>
        <v>Arizona</v>
      </c>
      <c r="I321" s="57">
        <f>+'[1]NFL'!I329</f>
        <v>5.5</v>
      </c>
      <c r="J321" s="35">
        <f>+'[1]NFL'!J329</f>
        <v>36.5</v>
      </c>
      <c r="K321" s="95" t="str">
        <f>+'[1]NFL'!K329</f>
        <v>Chicago</v>
      </c>
      <c r="L321" s="109">
        <f>+'[1]NFL'!L329</f>
        <v>28</v>
      </c>
      <c r="M321" s="95" t="str">
        <f>+'[1]NFL'!M329</f>
        <v>Arizona</v>
      </c>
      <c r="N321" s="114">
        <f>+'[1]NFL'!N329</f>
        <v>13</v>
      </c>
      <c r="O321" s="95" t="str">
        <f>+'[1]NFL'!O329</f>
        <v>Chicago</v>
      </c>
      <c r="P321" s="96" t="str">
        <f>+'[1]NFL'!P329</f>
        <v>Arizona</v>
      </c>
      <c r="Q321" s="95" t="str">
        <f>+'[1]NFL'!Q329</f>
        <v>Chicago</v>
      </c>
      <c r="R321" s="97" t="str">
        <f>+'[1]NFL'!R329</f>
        <v>W</v>
      </c>
      <c r="S321" s="98" t="str">
        <f>+'[1]NFL'!AA329</f>
        <v>O</v>
      </c>
      <c r="T321" s="99">
        <f>+'[1]NFL'!AB329</f>
        <v>0</v>
      </c>
      <c r="U321" s="97">
        <f>+'[1]NFL'!AC329</f>
        <v>0</v>
      </c>
      <c r="V321" s="71" t="str">
        <f>+'[1]NFL'!AQ329</f>
        <v>Chicago</v>
      </c>
      <c r="W321" s="37">
        <f>+'[1]NFL'!AR329</f>
        <v>3</v>
      </c>
      <c r="X321" s="38">
        <f>+'[1]NFL'!AS329</f>
        <v>3</v>
      </c>
      <c r="Y321" s="38">
        <f>+'[1]NFL'!AT329</f>
        <v>0</v>
      </c>
      <c r="Z321" s="37">
        <f>+'[1]NFL'!AU329</f>
        <v>6</v>
      </c>
      <c r="AA321" s="29">
        <f>+'[1]NFL'!AV329</f>
        <v>8</v>
      </c>
      <c r="AB321" s="30">
        <f>+'[1]NFL'!AW329</f>
        <v>0</v>
      </c>
      <c r="AC321" s="27">
        <f>+'[1]NFL'!AX329</f>
        <v>0</v>
      </c>
      <c r="AD321" s="29">
        <f>+'[1]NFL'!AY329</f>
        <v>2</v>
      </c>
      <c r="AE321" s="39">
        <f>+'[1]NFL'!AZ329</f>
        <v>0</v>
      </c>
      <c r="AF321" s="71" t="str">
        <f>+'[1]NFL'!BA329</f>
        <v>Arizona</v>
      </c>
      <c r="AG321" s="37">
        <f>+'[1]NFL'!BB329</f>
        <v>3</v>
      </c>
      <c r="AH321" s="38">
        <f>+'[1]NFL'!BC329</f>
        <v>4</v>
      </c>
      <c r="AI321" s="38">
        <f>+'[1]NFL'!BD329</f>
        <v>0</v>
      </c>
      <c r="AJ321" s="37">
        <f>+'[1]NFL'!BE329</f>
        <v>6</v>
      </c>
      <c r="AK321" s="38">
        <f>+'[1]NFL'!BF329</f>
        <v>8</v>
      </c>
      <c r="AL321" s="38">
        <f>+'[1]NFL'!BG329</f>
        <v>0</v>
      </c>
      <c r="AM321" s="79">
        <f>+'[1]NFL'!BH329</f>
        <v>24.5</v>
      </c>
      <c r="AN321" s="80">
        <f>+'[1]NFL'!BI329</f>
        <v>16.94</v>
      </c>
      <c r="AO321" s="145" t="str">
        <f>+'[1]NFL'!BJ329</f>
        <v>X</v>
      </c>
    </row>
    <row r="322" spans="1:41" ht="15">
      <c r="A322" s="32">
        <f>+'[1]NFL'!A330</f>
        <v>16</v>
      </c>
      <c r="B322" s="117">
        <f>+'[1]NFL'!B330</f>
        <v>41266</v>
      </c>
      <c r="C322" s="64">
        <f>+'[1]NFL'!C330</f>
        <v>0.5416666666666666</v>
      </c>
      <c r="D322" s="117" t="str">
        <f>+'[1]NFL'!D330</f>
        <v>CBS</v>
      </c>
      <c r="E322" s="33" t="str">
        <f>+'[1]NFL'!E330</f>
        <v>San Diego</v>
      </c>
      <c r="F322" s="34" t="str">
        <f>+'[1]NFL'!F330</f>
        <v>NY Jets</v>
      </c>
      <c r="G322" s="33" t="str">
        <f>+'[1]NFL'!G330</f>
        <v>NY Jets</v>
      </c>
      <c r="H322" s="34" t="str">
        <f>+'[1]NFL'!H330</f>
        <v>San Diego</v>
      </c>
      <c r="I322" s="57">
        <f>+'[1]NFL'!I330</f>
        <v>2.5</v>
      </c>
      <c r="J322" s="35">
        <f>+'[1]NFL'!J330</f>
        <v>40.5</v>
      </c>
      <c r="K322" s="95" t="str">
        <f>+'[1]NFL'!K330</f>
        <v>San Diego</v>
      </c>
      <c r="L322" s="109">
        <f>+'[1]NFL'!L330</f>
        <v>27</v>
      </c>
      <c r="M322" s="95" t="str">
        <f>+'[1]NFL'!M330</f>
        <v>NY Jets</v>
      </c>
      <c r="N322" s="114">
        <f>+'[1]NFL'!N330</f>
        <v>17</v>
      </c>
      <c r="O322" s="95" t="str">
        <f>+'[1]NFL'!O330</f>
        <v>San Diego</v>
      </c>
      <c r="P322" s="96" t="str">
        <f>+'[1]NFL'!P330</f>
        <v>NY Jets</v>
      </c>
      <c r="Q322" s="95" t="str">
        <f>+'[1]NFL'!Q330</f>
        <v>San Diego</v>
      </c>
      <c r="R322" s="97" t="str">
        <f>+'[1]NFL'!R330</f>
        <v>W</v>
      </c>
      <c r="S322" s="98" t="str">
        <f>+'[1]NFL'!AA330</f>
        <v>O</v>
      </c>
      <c r="T322" s="99">
        <f>+'[1]NFL'!AB330</f>
        <v>0</v>
      </c>
      <c r="U322" s="97">
        <f>+'[1]NFL'!AC330</f>
        <v>0</v>
      </c>
      <c r="V322" s="71" t="str">
        <f>+'[1]NFL'!AQ330</f>
        <v>San Diego</v>
      </c>
      <c r="W322" s="37">
        <f>+'[1]NFL'!AR330</f>
        <v>3</v>
      </c>
      <c r="X322" s="38">
        <f>+'[1]NFL'!AS330</f>
        <v>3</v>
      </c>
      <c r="Y322" s="38">
        <f>+'[1]NFL'!AT330</f>
        <v>1</v>
      </c>
      <c r="Z322" s="37">
        <f>+'[1]NFL'!AU330</f>
        <v>5</v>
      </c>
      <c r="AA322" s="29">
        <f>+'[1]NFL'!AV330</f>
        <v>8</v>
      </c>
      <c r="AB322" s="30">
        <f>+'[1]NFL'!AW330</f>
        <v>1</v>
      </c>
      <c r="AC322" s="27">
        <f>+'[1]NFL'!AX330</f>
        <v>1</v>
      </c>
      <c r="AD322" s="29">
        <f>+'[1]NFL'!AY330</f>
        <v>2</v>
      </c>
      <c r="AE322" s="39">
        <f>+'[1]NFL'!AZ330</f>
        <v>0</v>
      </c>
      <c r="AF322" s="71" t="str">
        <f>+'[1]NFL'!BA330</f>
        <v>NY Jets</v>
      </c>
      <c r="AG322" s="37">
        <f>+'[1]NFL'!BB330</f>
        <v>3</v>
      </c>
      <c r="AH322" s="38">
        <f>+'[1]NFL'!BC330</f>
        <v>4</v>
      </c>
      <c r="AI322" s="38">
        <f>+'[1]NFL'!BD330</f>
        <v>0</v>
      </c>
      <c r="AJ322" s="37">
        <f>+'[1]NFL'!BE330</f>
        <v>6</v>
      </c>
      <c r="AK322" s="38">
        <f>+'[1]NFL'!BF330</f>
        <v>7</v>
      </c>
      <c r="AL322" s="38">
        <f>+'[1]NFL'!BG330</f>
        <v>1</v>
      </c>
      <c r="AM322" s="79">
        <f>+'[1]NFL'!BH330</f>
        <v>16.45</v>
      </c>
      <c r="AN322" s="80">
        <f>+'[1]NFL'!BI330</f>
        <v>17.1</v>
      </c>
      <c r="AO322" s="145">
        <f>+'[1]NFL'!BJ330</f>
        <v>0</v>
      </c>
    </row>
    <row r="323" spans="1:41" ht="15">
      <c r="A323" s="32"/>
      <c r="B323" s="117"/>
      <c r="D323" s="117"/>
      <c r="E323" s="33"/>
      <c r="F323" s="34"/>
      <c r="I323" s="57"/>
      <c r="J323" s="35"/>
      <c r="K323" s="95"/>
      <c r="L323" s="109"/>
      <c r="M323" s="95"/>
      <c r="N323" s="114"/>
      <c r="O323" s="95"/>
      <c r="P323" s="96"/>
      <c r="R323" s="97"/>
      <c r="S323" s="98"/>
      <c r="T323" s="99"/>
      <c r="U323" s="97"/>
      <c r="V323" s="71"/>
      <c r="W323" s="37"/>
      <c r="X323" s="38"/>
      <c r="Y323" s="38"/>
      <c r="Z323" s="37"/>
      <c r="AE323" s="39"/>
      <c r="AF323" s="71"/>
      <c r="AG323" s="37"/>
      <c r="AH323" s="38"/>
      <c r="AI323" s="38"/>
      <c r="AJ323" s="37"/>
      <c r="AK323" s="38"/>
      <c r="AL323" s="38"/>
      <c r="AM323" s="79"/>
      <c r="AN323" s="80"/>
      <c r="AO323" s="145">
        <f>+'[1]NFL'!BJ331</f>
        <v>0</v>
      </c>
    </row>
    <row r="324" spans="1:41" ht="15">
      <c r="A324" s="32"/>
      <c r="B324" s="117"/>
      <c r="D324" s="117"/>
      <c r="E324" s="33"/>
      <c r="F324" s="34"/>
      <c r="I324" s="57"/>
      <c r="J324" s="35"/>
      <c r="K324" s="95"/>
      <c r="L324" s="109"/>
      <c r="M324" s="95"/>
      <c r="N324" s="114"/>
      <c r="O324" s="95"/>
      <c r="P324" s="96"/>
      <c r="R324" s="97" t="str">
        <f>+'[1]NFL'!R332</f>
        <v>10-6-0</v>
      </c>
      <c r="S324" s="98"/>
      <c r="T324" s="99"/>
      <c r="U324" s="147" t="s">
        <v>33</v>
      </c>
      <c r="V324" s="71"/>
      <c r="W324" s="37"/>
      <c r="X324" s="38"/>
      <c r="Y324" s="38"/>
      <c r="Z324" s="37"/>
      <c r="AE324" s="39"/>
      <c r="AF324" s="71"/>
      <c r="AG324" s="37"/>
      <c r="AH324" s="38"/>
      <c r="AI324" s="38"/>
      <c r="AJ324" s="37"/>
      <c r="AK324" s="38"/>
      <c r="AL324" s="38"/>
      <c r="AM324" s="79"/>
      <c r="AN324" s="80"/>
      <c r="AO324" s="145" t="str">
        <f>+'[1]NFL'!BJ333</f>
        <v>2-0-0</v>
      </c>
    </row>
    <row r="325" spans="1:41" ht="15">
      <c r="A325" s="32"/>
      <c r="B325" s="117"/>
      <c r="D325" s="117"/>
      <c r="E325" s="33"/>
      <c r="F325" s="34"/>
      <c r="I325" s="57"/>
      <c r="J325" s="35"/>
      <c r="K325" s="95"/>
      <c r="L325" s="109"/>
      <c r="M325" s="95"/>
      <c r="N325" s="114"/>
      <c r="O325" s="95"/>
      <c r="P325" s="96"/>
      <c r="R325" s="97" t="str">
        <f>+'[1]NFL'!R333</f>
        <v>115-118-7</v>
      </c>
      <c r="S325" s="98"/>
      <c r="T325" s="99"/>
      <c r="U325" s="147" t="s">
        <v>34</v>
      </c>
      <c r="V325" s="71"/>
      <c r="W325" s="37"/>
      <c r="X325" s="38"/>
      <c r="Y325" s="38"/>
      <c r="Z325" s="37"/>
      <c r="AE325" s="39"/>
      <c r="AF325" s="71"/>
      <c r="AG325" s="37"/>
      <c r="AH325" s="38"/>
      <c r="AI325" s="38"/>
      <c r="AJ325" s="37"/>
      <c r="AK325" s="38"/>
      <c r="AL325" s="38"/>
      <c r="AM325" s="79"/>
      <c r="AN325" s="80"/>
      <c r="AO325" s="145" t="str">
        <f>+'[1]NFL'!BJ334</f>
        <v>13-8-0</v>
      </c>
    </row>
    <row r="326" spans="1:40" ht="15">
      <c r="A326" s="32"/>
      <c r="B326" s="117"/>
      <c r="D326" s="117"/>
      <c r="E326" s="33"/>
      <c r="F326" s="34"/>
      <c r="I326" s="57"/>
      <c r="J326" s="35"/>
      <c r="K326" s="95"/>
      <c r="L326" s="109"/>
      <c r="M326" s="95"/>
      <c r="N326" s="114"/>
      <c r="O326" s="95"/>
      <c r="P326" s="96"/>
      <c r="R326" s="97"/>
      <c r="S326" s="98"/>
      <c r="T326" s="99"/>
      <c r="U326" s="97"/>
      <c r="V326" s="71"/>
      <c r="W326" s="37"/>
      <c r="X326" s="38"/>
      <c r="Y326" s="38"/>
      <c r="Z326" s="37"/>
      <c r="AE326" s="39"/>
      <c r="AF326" s="71"/>
      <c r="AG326" s="37"/>
      <c r="AH326" s="38"/>
      <c r="AI326" s="38"/>
      <c r="AJ326" s="37"/>
      <c r="AK326" s="38"/>
      <c r="AL326" s="38"/>
      <c r="AM326" s="79"/>
      <c r="AN326" s="80"/>
    </row>
    <row r="327" spans="1:41" ht="15">
      <c r="A327" s="32">
        <f>+'[1]NFL'!A335</f>
        <v>17</v>
      </c>
      <c r="B327" s="117">
        <f>+'[1]NFL'!B335</f>
        <v>41273</v>
      </c>
      <c r="C327" s="64">
        <f>+'[1]NFL'!C335</f>
        <v>0.5416666666666666</v>
      </c>
      <c r="D327" s="117" t="str">
        <f>+'[1]NFL'!D335</f>
        <v>Fox</v>
      </c>
      <c r="E327" s="33" t="str">
        <f>+'[1]NFL'!E335</f>
        <v>Tampa Bay</v>
      </c>
      <c r="F327" s="34" t="str">
        <f>+'[1]NFL'!F335</f>
        <v>Atlanta</v>
      </c>
      <c r="G327" s="33" t="str">
        <f>+'[1]NFL'!G335</f>
        <v>Atlanta</v>
      </c>
      <c r="H327" s="34" t="str">
        <f>+'[1]NFL'!H335</f>
        <v>Tampa Bay</v>
      </c>
      <c r="I327" s="57">
        <f>+'[1]NFL'!I335</f>
        <v>3</v>
      </c>
      <c r="J327" s="35">
        <f>+'[1]NFL'!J335</f>
        <v>46</v>
      </c>
      <c r="K327" s="95" t="str">
        <f>+'[1]NFL'!K335</f>
        <v>Tampa Bay</v>
      </c>
      <c r="L327" s="109">
        <f>+'[1]NFL'!L335</f>
        <v>22</v>
      </c>
      <c r="M327" s="95" t="str">
        <f>+'[1]NFL'!M335</f>
        <v>Atlanta</v>
      </c>
      <c r="N327" s="114">
        <f>+'[1]NFL'!N335</f>
        <v>17</v>
      </c>
      <c r="O327" s="95" t="str">
        <f>+'[1]NFL'!O335</f>
        <v>Tampa Bay</v>
      </c>
      <c r="P327" s="96" t="str">
        <f>+'[1]NFL'!P335</f>
        <v>Atlanta</v>
      </c>
      <c r="Q327" s="95" t="str">
        <f>+'[1]NFL'!Q335</f>
        <v>Atlanta</v>
      </c>
      <c r="R327" s="97" t="str">
        <f>+'[1]NFL'!R335</f>
        <v>L</v>
      </c>
      <c r="S327" s="98" t="str">
        <f>+'[1]NFL'!AA335</f>
        <v>U</v>
      </c>
      <c r="T327" s="99">
        <f>+'[1]NFL'!AB335</f>
        <v>0</v>
      </c>
      <c r="U327" s="97">
        <f>+'[1]NFL'!AC335</f>
        <v>0</v>
      </c>
      <c r="V327" s="71" t="str">
        <f>+'[1]NFL'!AQ335</f>
        <v>Tampa Bay</v>
      </c>
      <c r="W327" s="37">
        <f>+'[1]NFL'!AR335</f>
        <v>4</v>
      </c>
      <c r="X327" s="38">
        <f>+'[1]NFL'!AS335</f>
        <v>2</v>
      </c>
      <c r="Y327" s="38">
        <f>+'[1]NFL'!AT335</f>
        <v>1</v>
      </c>
      <c r="Z327" s="37">
        <f>+'[1]NFL'!AU335</f>
        <v>7</v>
      </c>
      <c r="AA327" s="29">
        <f>+'[1]NFL'!AV335</f>
        <v>6</v>
      </c>
      <c r="AB327" s="30">
        <f>+'[1]NFL'!AW335</f>
        <v>2</v>
      </c>
      <c r="AC327" s="27">
        <f>+'[1]NFL'!AX335</f>
        <v>8</v>
      </c>
      <c r="AD327" s="29">
        <f>+'[1]NFL'!AY335</f>
        <v>6</v>
      </c>
      <c r="AE327" s="39">
        <f>+'[1]NFL'!AZ335</f>
        <v>0</v>
      </c>
      <c r="AF327" s="71" t="str">
        <f>+'[1]NFL'!BA335</f>
        <v>Atlanta</v>
      </c>
      <c r="AG327" s="37">
        <f>+'[1]NFL'!BB335</f>
        <v>4</v>
      </c>
      <c r="AH327" s="38">
        <f>+'[1]NFL'!BC335</f>
        <v>3</v>
      </c>
      <c r="AI327" s="38">
        <f>+'[1]NFL'!BD335</f>
        <v>0</v>
      </c>
      <c r="AJ327" s="37">
        <f>+'[1]NFL'!BE335</f>
        <v>9</v>
      </c>
      <c r="AK327" s="38">
        <f>+'[1]NFL'!BF335</f>
        <v>5</v>
      </c>
      <c r="AL327" s="38">
        <f>+'[1]NFL'!BG335</f>
        <v>1</v>
      </c>
      <c r="AM327" s="79">
        <f>+'[1]NFL'!BH335</f>
        <v>20.01</v>
      </c>
      <c r="AN327" s="80">
        <f>+'[1]NFL'!BI335</f>
        <v>26.49</v>
      </c>
      <c r="AO327" s="145" t="str">
        <f>+'[1]NFL'!BJ335</f>
        <v>X</v>
      </c>
    </row>
    <row r="328" spans="1:41" ht="15">
      <c r="A328" s="32">
        <f>+'[1]NFL'!A336</f>
        <v>17</v>
      </c>
      <c r="B328" s="117">
        <f>+'[1]NFL'!B336</f>
        <v>41273</v>
      </c>
      <c r="C328" s="64">
        <f>+'[1]NFL'!C336</f>
        <v>0.5416666666666666</v>
      </c>
      <c r="D328" s="117" t="str">
        <f>+'[1]NFL'!D336</f>
        <v>CBS</v>
      </c>
      <c r="E328" s="33" t="str">
        <f>+'[1]NFL'!E336</f>
        <v>NY Jets</v>
      </c>
      <c r="F328" s="34" t="str">
        <f>+'[1]NFL'!F336</f>
        <v>Buffalo</v>
      </c>
      <c r="G328" s="33" t="str">
        <f>+'[1]NFL'!G336</f>
        <v>Buffalo</v>
      </c>
      <c r="H328" s="34" t="str">
        <f>+'[1]NFL'!H336</f>
        <v>NY Jets</v>
      </c>
      <c r="I328" s="57">
        <f>+'[1]NFL'!I336</f>
        <v>3.5</v>
      </c>
      <c r="J328" s="35">
        <f>+'[1]NFL'!J336</f>
        <v>39</v>
      </c>
      <c r="K328" s="95" t="str">
        <f>+'[1]NFL'!K336</f>
        <v>Buffalo</v>
      </c>
      <c r="L328" s="109">
        <f>+'[1]NFL'!L336</f>
        <v>28</v>
      </c>
      <c r="M328" s="95" t="str">
        <f>+'[1]NFL'!M336</f>
        <v>NY Jets</v>
      </c>
      <c r="N328" s="114">
        <f>+'[1]NFL'!N336</f>
        <v>9</v>
      </c>
      <c r="O328" s="95" t="str">
        <f>+'[1]NFL'!O336</f>
        <v>Buffalo</v>
      </c>
      <c r="P328" s="96" t="str">
        <f>+'[1]NFL'!P336</f>
        <v>NY Jets</v>
      </c>
      <c r="Q328" s="95" t="str">
        <f>+'[1]NFL'!Q336</f>
        <v>Buffalo</v>
      </c>
      <c r="R328" s="97" t="str">
        <f>+'[1]NFL'!R336</f>
        <v>W</v>
      </c>
      <c r="S328" s="98" t="str">
        <f>+'[1]NFL'!AA336</f>
        <v>U</v>
      </c>
      <c r="T328" s="99">
        <f>+'[1]NFL'!AB336</f>
        <v>0</v>
      </c>
      <c r="U328" s="97">
        <f>+'[1]NFL'!AC336</f>
        <v>0</v>
      </c>
      <c r="V328" s="71" t="str">
        <f>+'[1]NFL'!AQ336</f>
        <v>NY Jets</v>
      </c>
      <c r="W328" s="37">
        <f>+'[1]NFL'!AR336</f>
        <v>3</v>
      </c>
      <c r="X328" s="38">
        <f>+'[1]NFL'!AS336</f>
        <v>3</v>
      </c>
      <c r="Y328" s="38">
        <f>+'[1]NFL'!AT336</f>
        <v>1</v>
      </c>
      <c r="Z328" s="37">
        <f>+'[1]NFL'!AU336</f>
        <v>6</v>
      </c>
      <c r="AA328" s="29">
        <f>+'[1]NFL'!AV336</f>
        <v>8</v>
      </c>
      <c r="AB328" s="30">
        <f>+'[1]NFL'!AW336</f>
        <v>1</v>
      </c>
      <c r="AC328" s="27">
        <f>+'[1]NFL'!AX336</f>
        <v>7</v>
      </c>
      <c r="AD328" s="29">
        <f>+'[1]NFL'!AY336</f>
        <v>7</v>
      </c>
      <c r="AE328" s="39">
        <f>+'[1]NFL'!AZ336</f>
        <v>0</v>
      </c>
      <c r="AF328" s="71" t="str">
        <f>+'[1]NFL'!BA336</f>
        <v>Buffalo</v>
      </c>
      <c r="AG328" s="37">
        <f>+'[1]NFL'!BB336</f>
        <v>3</v>
      </c>
      <c r="AH328" s="38">
        <f>+'[1]NFL'!BC336</f>
        <v>3</v>
      </c>
      <c r="AI328" s="38">
        <f>+'[1]NFL'!BD336</f>
        <v>1</v>
      </c>
      <c r="AJ328" s="37">
        <f>+'[1]NFL'!BE336</f>
        <v>6</v>
      </c>
      <c r="AK328" s="38">
        <f>+'[1]NFL'!BF336</f>
        <v>8</v>
      </c>
      <c r="AL328" s="38">
        <f>+'[1]NFL'!BG336</f>
        <v>1</v>
      </c>
      <c r="AM328" s="79">
        <f>+'[1]NFL'!BH336</f>
        <v>14.27</v>
      </c>
      <c r="AN328" s="80">
        <f>+'[1]NFL'!BI336</f>
        <v>14.84</v>
      </c>
      <c r="AO328" s="145">
        <f>+'[1]NFL'!BJ336</f>
        <v>0</v>
      </c>
    </row>
    <row r="329" spans="1:41" ht="15">
      <c r="A329" s="32">
        <f>+'[1]NFL'!A337</f>
        <v>17</v>
      </c>
      <c r="B329" s="117">
        <f>+'[1]NFL'!B337</f>
        <v>41273</v>
      </c>
      <c r="C329" s="64">
        <f>+'[1]NFL'!C337</f>
        <v>0.5416666666666666</v>
      </c>
      <c r="D329" s="117" t="str">
        <f>+'[1]NFL'!D337</f>
        <v>CBS</v>
      </c>
      <c r="E329" s="33" t="str">
        <f>+'[1]NFL'!E337</f>
        <v>Baltimore</v>
      </c>
      <c r="F329" s="34" t="str">
        <f>+'[1]NFL'!F337</f>
        <v>Cincinnati</v>
      </c>
      <c r="G329" s="33" t="str">
        <f>+'[1]NFL'!G337</f>
        <v>Cincinnati</v>
      </c>
      <c r="H329" s="34" t="str">
        <f>+'[1]NFL'!H337</f>
        <v>Baltimore</v>
      </c>
      <c r="I329" s="57">
        <f>+'[1]NFL'!I337</f>
        <v>3</v>
      </c>
      <c r="J329" s="35">
        <f>+'[1]NFL'!J337</f>
        <v>42.5</v>
      </c>
      <c r="K329" s="95" t="str">
        <f>+'[1]NFL'!K337</f>
        <v>Cincinnati</v>
      </c>
      <c r="L329" s="109">
        <f>+'[1]NFL'!L337</f>
        <v>23</v>
      </c>
      <c r="M329" s="95" t="str">
        <f>+'[1]NFL'!M337</f>
        <v>Baltimore</v>
      </c>
      <c r="N329" s="114">
        <f>+'[1]NFL'!N337</f>
        <v>17</v>
      </c>
      <c r="O329" s="95" t="str">
        <f>+'[1]NFL'!O337</f>
        <v>Cincinnati</v>
      </c>
      <c r="P329" s="96" t="str">
        <f>+'[1]NFL'!P337</f>
        <v>Baltimore</v>
      </c>
      <c r="Q329" s="95" t="str">
        <f>+'[1]NFL'!Q337</f>
        <v>Baltimore</v>
      </c>
      <c r="R329" s="97" t="str">
        <f>+'[1]NFL'!R337</f>
        <v>L</v>
      </c>
      <c r="S329" s="98" t="str">
        <f>+'[1]NFL'!AA337</f>
        <v>U</v>
      </c>
      <c r="T329" s="99">
        <f>+'[1]NFL'!AB337</f>
        <v>0</v>
      </c>
      <c r="U329" s="97">
        <f>+'[1]NFL'!AC337</f>
        <v>0</v>
      </c>
      <c r="V329" s="71" t="str">
        <f>+'[1]NFL'!AQ337</f>
        <v>Baltimore</v>
      </c>
      <c r="W329" s="37">
        <f>+'[1]NFL'!AR337</f>
        <v>3</v>
      </c>
      <c r="X329" s="38">
        <f>+'[1]NFL'!AS337</f>
        <v>4</v>
      </c>
      <c r="Y329" s="38">
        <f>+'[1]NFL'!AT337</f>
        <v>0</v>
      </c>
      <c r="Z329" s="37">
        <f>+'[1]NFL'!AU337</f>
        <v>6</v>
      </c>
      <c r="AA329" s="29">
        <f>+'[1]NFL'!AV337</f>
        <v>9</v>
      </c>
      <c r="AB329" s="30">
        <f>+'[1]NFL'!AW337</f>
        <v>0</v>
      </c>
      <c r="AC329" s="27">
        <f>+'[1]NFL'!AX337</f>
        <v>5</v>
      </c>
      <c r="AD329" s="29">
        <f>+'[1]NFL'!AY337</f>
        <v>9</v>
      </c>
      <c r="AE329" s="39">
        <f>+'[1]NFL'!AZ337</f>
        <v>0</v>
      </c>
      <c r="AF329" s="71" t="str">
        <f>+'[1]NFL'!BA337</f>
        <v>Cincinnati</v>
      </c>
      <c r="AG329" s="37">
        <f>+'[1]NFL'!BB337</f>
        <v>2</v>
      </c>
      <c r="AH329" s="38">
        <f>+'[1]NFL'!BC337</f>
        <v>4</v>
      </c>
      <c r="AI329" s="38">
        <f>+'[1]NFL'!BD337</f>
        <v>1</v>
      </c>
      <c r="AJ329" s="37">
        <f>+'[1]NFL'!BE337</f>
        <v>8</v>
      </c>
      <c r="AK329" s="38">
        <f>+'[1]NFL'!BF337</f>
        <v>6</v>
      </c>
      <c r="AL329" s="38">
        <f>+'[1]NFL'!BG337</f>
        <v>1</v>
      </c>
      <c r="AM329" s="79">
        <f>+'[1]NFL'!BH337</f>
        <v>23.57</v>
      </c>
      <c r="AN329" s="80">
        <f>+'[1]NFL'!BI337</f>
        <v>22.29</v>
      </c>
      <c r="AO329" s="145">
        <f>+'[1]NFL'!BJ337</f>
        <v>0</v>
      </c>
    </row>
    <row r="330" spans="1:41" ht="15">
      <c r="A330" s="32">
        <f>+'[1]NFL'!A338</f>
        <v>17</v>
      </c>
      <c r="B330" s="117">
        <f>+'[1]NFL'!B338</f>
        <v>41273</v>
      </c>
      <c r="C330" s="64">
        <f>+'[1]NFL'!C338</f>
        <v>0.5416666666666666</v>
      </c>
      <c r="D330" s="117" t="str">
        <f>+'[1]NFL'!D338</f>
        <v>Fox</v>
      </c>
      <c r="E330" s="33" t="str">
        <f>+'[1]NFL'!E338</f>
        <v>Chicago</v>
      </c>
      <c r="F330" s="34" t="str">
        <f>+'[1]NFL'!F338</f>
        <v>Detroit</v>
      </c>
      <c r="G330" s="33" t="str">
        <f>+'[1]NFL'!G338</f>
        <v>Chicago</v>
      </c>
      <c r="H330" s="34" t="str">
        <f>+'[1]NFL'!H338</f>
        <v>Detroit</v>
      </c>
      <c r="I330" s="57">
        <f>+'[1]NFL'!I338</f>
        <v>3</v>
      </c>
      <c r="J330" s="35">
        <f>+'[1]NFL'!J338</f>
        <v>45.5</v>
      </c>
      <c r="K330" s="95" t="str">
        <f>+'[1]NFL'!K338</f>
        <v>Chicago</v>
      </c>
      <c r="L330" s="109">
        <f>+'[1]NFL'!L338</f>
        <v>26</v>
      </c>
      <c r="M330" s="95" t="str">
        <f>+'[1]NFL'!M338</f>
        <v>Detroit</v>
      </c>
      <c r="N330" s="114">
        <f>+'[1]NFL'!N338</f>
        <v>24</v>
      </c>
      <c r="O330" s="95" t="str">
        <f>+'[1]NFL'!O338</f>
        <v>Detroit</v>
      </c>
      <c r="P330" s="96" t="str">
        <f>+'[1]NFL'!P338</f>
        <v>Chicago</v>
      </c>
      <c r="Q330" s="95" t="str">
        <f>+'[1]NFL'!Q338</f>
        <v>Chicago</v>
      </c>
      <c r="R330" s="97" t="str">
        <f>+'[1]NFL'!R338</f>
        <v>L</v>
      </c>
      <c r="S330" s="98" t="str">
        <f>+'[1]NFL'!AA338</f>
        <v>O</v>
      </c>
      <c r="T330" s="99">
        <f>+'[1]NFL'!AB338</f>
        <v>0</v>
      </c>
      <c r="U330" s="97">
        <f>+'[1]NFL'!AC338</f>
        <v>0</v>
      </c>
      <c r="V330" s="71" t="str">
        <f>+'[1]NFL'!AQ338</f>
        <v>Chicago</v>
      </c>
      <c r="W330" s="37">
        <f>+'[1]NFL'!AR338</f>
        <v>4</v>
      </c>
      <c r="X330" s="38">
        <f>+'[1]NFL'!AS338</f>
        <v>3</v>
      </c>
      <c r="Y330" s="38">
        <f>+'[1]NFL'!AT338</f>
        <v>0</v>
      </c>
      <c r="Z330" s="37">
        <f>+'[1]NFL'!AU338</f>
        <v>7</v>
      </c>
      <c r="AA330" s="29">
        <f>+'[1]NFL'!AV338</f>
        <v>8</v>
      </c>
      <c r="AB330" s="30">
        <f>+'[1]NFL'!AW338</f>
        <v>0</v>
      </c>
      <c r="AC330" s="27">
        <f>+'[1]NFL'!AX338</f>
        <v>7</v>
      </c>
      <c r="AD330" s="29">
        <f>+'[1]NFL'!AY338</f>
        <v>7</v>
      </c>
      <c r="AE330" s="39">
        <f>+'[1]NFL'!AZ338</f>
        <v>0</v>
      </c>
      <c r="AF330" s="71" t="str">
        <f>+'[1]NFL'!BA338</f>
        <v>Detroit</v>
      </c>
      <c r="AG330" s="37">
        <f>+'[1]NFL'!BB338</f>
        <v>2</v>
      </c>
      <c r="AH330" s="38">
        <f>+'[1]NFL'!BC338</f>
        <v>5</v>
      </c>
      <c r="AI330" s="38">
        <f>+'[1]NFL'!BD338</f>
        <v>0</v>
      </c>
      <c r="AJ330" s="37">
        <f>+'[1]NFL'!BE338</f>
        <v>5</v>
      </c>
      <c r="AK330" s="38">
        <f>+'[1]NFL'!BF338</f>
        <v>10</v>
      </c>
      <c r="AL330" s="38">
        <f>+'[1]NFL'!BG338</f>
        <v>0</v>
      </c>
      <c r="AM330" s="79">
        <f>+'[1]NFL'!BH338</f>
        <v>25.83</v>
      </c>
      <c r="AN330" s="80">
        <f>+'[1]NFL'!BI338</f>
        <v>17.42</v>
      </c>
      <c r="AO330" s="145">
        <f>+'[1]NFL'!BJ338</f>
        <v>0</v>
      </c>
    </row>
    <row r="331" spans="1:41" ht="15">
      <c r="A331" s="32">
        <f>+'[1]NFL'!A339</f>
        <v>17</v>
      </c>
      <c r="B331" s="117">
        <f>+'[1]NFL'!B339</f>
        <v>41273</v>
      </c>
      <c r="C331" s="64">
        <f>+'[1]NFL'!C339</f>
        <v>0.5416666666666666</v>
      </c>
      <c r="D331" s="117" t="str">
        <f>+'[1]NFL'!D339</f>
        <v>CBS</v>
      </c>
      <c r="E331" s="33" t="str">
        <f>+'[1]NFL'!E339</f>
        <v>Jacksonville</v>
      </c>
      <c r="F331" s="34" t="str">
        <f>+'[1]NFL'!F339</f>
        <v>Tennessee</v>
      </c>
      <c r="G331" s="33" t="str">
        <f>+'[1]NFL'!G339</f>
        <v>Tennessee</v>
      </c>
      <c r="H331" s="34" t="str">
        <f>+'[1]NFL'!H339</f>
        <v>Jacksonville</v>
      </c>
      <c r="I331" s="57">
        <f>+'[1]NFL'!I339</f>
        <v>5.5</v>
      </c>
      <c r="J331" s="35">
        <f>+'[1]NFL'!J339</f>
        <v>42</v>
      </c>
      <c r="K331" s="95" t="str">
        <f>+'[1]NFL'!K339</f>
        <v>Tennessee</v>
      </c>
      <c r="L331" s="109">
        <f>+'[1]NFL'!L339</f>
        <v>38</v>
      </c>
      <c r="M331" s="95" t="str">
        <f>+'[1]NFL'!M339</f>
        <v>Jacksonville</v>
      </c>
      <c r="N331" s="114">
        <f>+'[1]NFL'!N339</f>
        <v>20</v>
      </c>
      <c r="O331" s="95" t="str">
        <f>+'[1]NFL'!O339</f>
        <v>Tennessee</v>
      </c>
      <c r="P331" s="96" t="str">
        <f>+'[1]NFL'!P339</f>
        <v>Jacksonville</v>
      </c>
      <c r="Q331" s="95" t="str">
        <f>+'[1]NFL'!Q339</f>
        <v>Jacksonville</v>
      </c>
      <c r="R331" s="97" t="str">
        <f>+'[1]NFL'!R339</f>
        <v>L</v>
      </c>
      <c r="S331" s="98" t="str">
        <f>+'[1]NFL'!AA339</f>
        <v>O</v>
      </c>
      <c r="T331" s="99">
        <f>+'[1]NFL'!AB339</f>
        <v>0</v>
      </c>
      <c r="U331" s="97">
        <f>+'[1]NFL'!AC339</f>
        <v>0</v>
      </c>
      <c r="V331" s="71" t="str">
        <f>+'[1]NFL'!AQ339</f>
        <v>Jacksonville</v>
      </c>
      <c r="W331" s="37">
        <f>+'[1]NFL'!AR339</f>
        <v>5</v>
      </c>
      <c r="X331" s="38">
        <f>+'[1]NFL'!AS339</f>
        <v>2</v>
      </c>
      <c r="Y331" s="38">
        <f>+'[1]NFL'!AT339</f>
        <v>0</v>
      </c>
      <c r="Z331" s="37">
        <f>+'[1]NFL'!AU339</f>
        <v>7</v>
      </c>
      <c r="AA331" s="29">
        <f>+'[1]NFL'!AV339</f>
        <v>8</v>
      </c>
      <c r="AB331" s="30">
        <f>+'[1]NFL'!AW339</f>
        <v>0</v>
      </c>
      <c r="AC331" s="27">
        <f>+'[1]NFL'!AX339</f>
        <v>6</v>
      </c>
      <c r="AD331" s="29">
        <f>+'[1]NFL'!AY339</f>
        <v>8</v>
      </c>
      <c r="AE331" s="39">
        <f>+'[1]NFL'!AZ339</f>
        <v>0</v>
      </c>
      <c r="AF331" s="71" t="str">
        <f>+'[1]NFL'!BA339</f>
        <v>Tennessee</v>
      </c>
      <c r="AG331" s="37">
        <f>+'[1]NFL'!BB339</f>
        <v>3</v>
      </c>
      <c r="AH331" s="38">
        <f>+'[1]NFL'!BC339</f>
        <v>4</v>
      </c>
      <c r="AI331" s="38">
        <f>+'[1]NFL'!BD339</f>
        <v>0</v>
      </c>
      <c r="AJ331" s="37">
        <f>+'[1]NFL'!BE339</f>
        <v>6</v>
      </c>
      <c r="AK331" s="38">
        <f>+'[1]NFL'!BF339</f>
        <v>9</v>
      </c>
      <c r="AL331" s="38">
        <f>+'[1]NFL'!BG339</f>
        <v>0</v>
      </c>
      <c r="AM331" s="79">
        <f>+'[1]NFL'!BH339</f>
        <v>7.19</v>
      </c>
      <c r="AN331" s="80">
        <f>+'[1]NFL'!BI339</f>
        <v>11.6</v>
      </c>
      <c r="AO331" s="145">
        <f>+'[1]NFL'!BJ339</f>
        <v>0</v>
      </c>
    </row>
    <row r="332" spans="1:41" ht="15">
      <c r="A332" s="32">
        <f>+'[1]NFL'!A340</f>
        <v>17</v>
      </c>
      <c r="B332" s="117">
        <f>+'[1]NFL'!B340</f>
        <v>41273</v>
      </c>
      <c r="C332" s="64">
        <f>+'[1]NFL'!C340</f>
        <v>0.5416666666666666</v>
      </c>
      <c r="D332" s="117" t="str">
        <f>+'[1]NFL'!D340</f>
        <v>CBS</v>
      </c>
      <c r="E332" s="33" t="str">
        <f>+'[1]NFL'!E340</f>
        <v>Houston</v>
      </c>
      <c r="F332" s="34" t="str">
        <f>+'[1]NFL'!F340</f>
        <v>Indianapolis</v>
      </c>
      <c r="G332" s="33" t="str">
        <f>+'[1]NFL'!G340</f>
        <v>Houston</v>
      </c>
      <c r="H332" s="34" t="str">
        <f>+'[1]NFL'!H340</f>
        <v>Indianapolis</v>
      </c>
      <c r="I332" s="57">
        <f>+'[1]NFL'!I340</f>
        <v>6</v>
      </c>
      <c r="J332" s="35">
        <f>+'[1]NFL'!J340</f>
        <v>46.5</v>
      </c>
      <c r="K332" s="95" t="str">
        <f>+'[1]NFL'!K340</f>
        <v>Indianapolis</v>
      </c>
      <c r="L332" s="109">
        <f>+'[1]NFL'!L340</f>
        <v>28</v>
      </c>
      <c r="M332" s="95" t="str">
        <f>+'[1]NFL'!M340</f>
        <v>Houston</v>
      </c>
      <c r="N332" s="114">
        <f>+'[1]NFL'!N340</f>
        <v>16</v>
      </c>
      <c r="O332" s="95" t="str">
        <f>+'[1]NFL'!O340</f>
        <v>Indianapolis</v>
      </c>
      <c r="P332" s="96" t="str">
        <f>+'[1]NFL'!P340</f>
        <v>Houston</v>
      </c>
      <c r="Q332" s="95" t="str">
        <f>+'[1]NFL'!Q340</f>
        <v>Houston</v>
      </c>
      <c r="R332" s="97" t="str">
        <f>+'[1]NFL'!R340</f>
        <v>L</v>
      </c>
      <c r="S332" s="98" t="str">
        <f>+'[1]NFL'!AA340</f>
        <v>U</v>
      </c>
      <c r="T332" s="99">
        <f>+'[1]NFL'!AB340</f>
        <v>0</v>
      </c>
      <c r="U332" s="97">
        <f>+'[1]NFL'!AC340</f>
        <v>0</v>
      </c>
      <c r="V332" s="71" t="str">
        <f>+'[1]NFL'!AQ340</f>
        <v>Houston</v>
      </c>
      <c r="W332" s="37">
        <f>+'[1]NFL'!AR340</f>
        <v>4</v>
      </c>
      <c r="X332" s="38">
        <f>+'[1]NFL'!AS340</f>
        <v>3</v>
      </c>
      <c r="Y332" s="38">
        <f>+'[1]NFL'!AT340</f>
        <v>0</v>
      </c>
      <c r="Z332" s="37">
        <f>+'[1]NFL'!AU340</f>
        <v>9</v>
      </c>
      <c r="AA332" s="29">
        <f>+'[1]NFL'!AV340</f>
        <v>6</v>
      </c>
      <c r="AB332" s="30">
        <f>+'[1]NFL'!AW340</f>
        <v>0</v>
      </c>
      <c r="AC332" s="27">
        <f>+'[1]NFL'!AX340</f>
        <v>7</v>
      </c>
      <c r="AD332" s="29">
        <f>+'[1]NFL'!AY340</f>
        <v>7</v>
      </c>
      <c r="AE332" s="39">
        <f>+'[1]NFL'!AZ340</f>
        <v>0</v>
      </c>
      <c r="AF332" s="71" t="str">
        <f>+'[1]NFL'!BA340</f>
        <v>Indianapolis</v>
      </c>
      <c r="AG332" s="37">
        <f>+'[1]NFL'!BB340</f>
        <v>5</v>
      </c>
      <c r="AH332" s="38">
        <f>+'[1]NFL'!BC340</f>
        <v>2</v>
      </c>
      <c r="AI332" s="38">
        <f>+'[1]NFL'!BD340</f>
        <v>0</v>
      </c>
      <c r="AJ332" s="37">
        <f>+'[1]NFL'!BE340</f>
        <v>9</v>
      </c>
      <c r="AK332" s="38">
        <f>+'[1]NFL'!BF340</f>
        <v>6</v>
      </c>
      <c r="AL332" s="38">
        <f>+'[1]NFL'!BG340</f>
        <v>0</v>
      </c>
      <c r="AM332" s="79">
        <f>+'[1]NFL'!BH340</f>
        <v>24.89</v>
      </c>
      <c r="AN332" s="80">
        <f>+'[1]NFL'!BI340</f>
        <v>16.37</v>
      </c>
      <c r="AO332" s="145">
        <f>+'[1]NFL'!BJ340</f>
        <v>0</v>
      </c>
    </row>
    <row r="333" spans="1:41" ht="15">
      <c r="A333" s="32">
        <f>+'[1]NFL'!A341</f>
        <v>17</v>
      </c>
      <c r="B333" s="117">
        <f>+'[1]NFL'!B341</f>
        <v>41273</v>
      </c>
      <c r="C333" s="64">
        <f>+'[1]NFL'!C341</f>
        <v>0.5416666666666666</v>
      </c>
      <c r="D333" s="117" t="str">
        <f>+'[1]NFL'!D341</f>
        <v>Fox</v>
      </c>
      <c r="E333" s="33" t="str">
        <f>+'[1]NFL'!E341</f>
        <v>Green Bay</v>
      </c>
      <c r="F333" s="34" t="str">
        <f>+'[1]NFL'!F341</f>
        <v>Minnesota</v>
      </c>
      <c r="G333" s="33" t="str">
        <f>+'[1]NFL'!G341</f>
        <v>Green Bay</v>
      </c>
      <c r="H333" s="34" t="str">
        <f>+'[1]NFL'!H341</f>
        <v>Minnesota</v>
      </c>
      <c r="I333" s="57">
        <f>+'[1]NFL'!I341</f>
        <v>3</v>
      </c>
      <c r="J333" s="35">
        <f>+'[1]NFL'!J341</f>
        <v>46</v>
      </c>
      <c r="K333" s="95" t="str">
        <f>+'[1]NFL'!K341</f>
        <v>Minnesota</v>
      </c>
      <c r="L333" s="109">
        <f>+'[1]NFL'!L341</f>
        <v>37</v>
      </c>
      <c r="M333" s="95" t="str">
        <f>+'[1]NFL'!M341</f>
        <v>Green Bay</v>
      </c>
      <c r="N333" s="114">
        <f>+'[1]NFL'!N341</f>
        <v>34</v>
      </c>
      <c r="O333" s="95" t="str">
        <f>+'[1]NFL'!O341</f>
        <v>Minnesota</v>
      </c>
      <c r="P333" s="96" t="str">
        <f>+'[1]NFL'!P341</f>
        <v>Green Bay</v>
      </c>
      <c r="Q333" s="95" t="str">
        <f>+'[1]NFL'!Q341</f>
        <v>Green Bay</v>
      </c>
      <c r="R333" s="97" t="str">
        <f>+'[1]NFL'!R341</f>
        <v>L</v>
      </c>
      <c r="S333" s="98" t="str">
        <f>+'[1]NFL'!AA341</f>
        <v>O</v>
      </c>
      <c r="T333" s="99">
        <f>+'[1]NFL'!AB341</f>
        <v>0</v>
      </c>
      <c r="U333" s="97">
        <f>+'[1]NFL'!AC341</f>
        <v>0</v>
      </c>
      <c r="V333" s="71" t="str">
        <f>+'[1]NFL'!AQ341</f>
        <v>Green Bay</v>
      </c>
      <c r="W333" s="37">
        <f>+'[1]NFL'!AR341</f>
        <v>4</v>
      </c>
      <c r="X333" s="38">
        <f>+'[1]NFL'!AS341</f>
        <v>3</v>
      </c>
      <c r="Y333" s="38">
        <f>+'[1]NFL'!AT341</f>
        <v>0</v>
      </c>
      <c r="Z333" s="37">
        <f>+'[1]NFL'!AU341</f>
        <v>9</v>
      </c>
      <c r="AA333" s="29">
        <f>+'[1]NFL'!AV341</f>
        <v>6</v>
      </c>
      <c r="AB333" s="30">
        <f>+'[1]NFL'!AW341</f>
        <v>0</v>
      </c>
      <c r="AC333" s="27">
        <f>+'[1]NFL'!AX341</f>
        <v>8</v>
      </c>
      <c r="AD333" s="29">
        <f>+'[1]NFL'!AY341</f>
        <v>6</v>
      </c>
      <c r="AE333" s="39">
        <f>+'[1]NFL'!AZ341</f>
        <v>0</v>
      </c>
      <c r="AF333" s="71" t="str">
        <f>+'[1]NFL'!BA341</f>
        <v>Minnesota</v>
      </c>
      <c r="AG333" s="37">
        <f>+'[1]NFL'!BB341</f>
        <v>5</v>
      </c>
      <c r="AH333" s="38">
        <f>+'[1]NFL'!BC341</f>
        <v>2</v>
      </c>
      <c r="AI333" s="38">
        <f>+'[1]NFL'!BD341</f>
        <v>0</v>
      </c>
      <c r="AJ333" s="37">
        <f>+'[1]NFL'!BE341</f>
        <v>8</v>
      </c>
      <c r="AK333" s="38">
        <f>+'[1]NFL'!BF341</f>
        <v>7</v>
      </c>
      <c r="AL333" s="38">
        <f>+'[1]NFL'!BG341</f>
        <v>0</v>
      </c>
      <c r="AM333" s="79">
        <f>+'[1]NFL'!BH341</f>
        <v>28.21</v>
      </c>
      <c r="AN333" s="80">
        <f>+'[1]NFL'!BI341</f>
        <v>23.03</v>
      </c>
      <c r="AO333" s="145">
        <f>+'[1]NFL'!BJ341</f>
        <v>0</v>
      </c>
    </row>
    <row r="334" spans="1:41" ht="15">
      <c r="A334" s="32">
        <f>+'[1]NFL'!A342</f>
        <v>17</v>
      </c>
      <c r="B334" s="117">
        <f>+'[1]NFL'!B342</f>
        <v>41273</v>
      </c>
      <c r="C334" s="64">
        <f>+'[1]NFL'!C342</f>
        <v>0.5416666666666666</v>
      </c>
      <c r="D334" s="117" t="str">
        <f>+'[1]NFL'!D342</f>
        <v>CBS</v>
      </c>
      <c r="E334" s="33" t="str">
        <f>+'[1]NFL'!E342</f>
        <v>Miami</v>
      </c>
      <c r="F334" s="34" t="str">
        <f>+'[1]NFL'!F342</f>
        <v>New England</v>
      </c>
      <c r="G334" s="33" t="str">
        <f>+'[1]NFL'!G342</f>
        <v>New England</v>
      </c>
      <c r="H334" s="34" t="str">
        <f>+'[1]NFL'!H342</f>
        <v>Miami</v>
      </c>
      <c r="I334" s="57">
        <f>+'[1]NFL'!I342</f>
        <v>10.5</v>
      </c>
      <c r="J334" s="35">
        <f>+'[1]NFL'!J342</f>
        <v>46</v>
      </c>
      <c r="K334" s="95" t="str">
        <f>+'[1]NFL'!K342</f>
        <v>New England</v>
      </c>
      <c r="L334" s="109">
        <f>+'[1]NFL'!L342</f>
        <v>28</v>
      </c>
      <c r="M334" s="95" t="str">
        <f>+'[1]NFL'!M342</f>
        <v>Miami</v>
      </c>
      <c r="N334" s="114">
        <f>+'[1]NFL'!N342</f>
        <v>0</v>
      </c>
      <c r="O334" s="95" t="str">
        <f>+'[1]NFL'!O342</f>
        <v>New England</v>
      </c>
      <c r="P334" s="96" t="str">
        <f>+'[1]NFL'!P342</f>
        <v>Miami</v>
      </c>
      <c r="Q334" s="95" t="str">
        <f>+'[1]NFL'!Q342</f>
        <v>Miami</v>
      </c>
      <c r="R334" s="97" t="str">
        <f>+'[1]NFL'!R342</f>
        <v>L</v>
      </c>
      <c r="S334" s="98" t="str">
        <f>+'[1]NFL'!AA342</f>
        <v>U</v>
      </c>
      <c r="T334" s="99">
        <f>+'[1]NFL'!AB342</f>
        <v>0</v>
      </c>
      <c r="U334" s="97">
        <f>+'[1]NFL'!AC342</f>
        <v>0</v>
      </c>
      <c r="V334" s="71" t="str">
        <f>+'[1]NFL'!AQ342</f>
        <v>Miami</v>
      </c>
      <c r="W334" s="37">
        <f>+'[1]NFL'!AR342</f>
        <v>3</v>
      </c>
      <c r="X334" s="38">
        <f>+'[1]NFL'!AS342</f>
        <v>4</v>
      </c>
      <c r="Y334" s="38">
        <f>+'[1]NFL'!AT342</f>
        <v>0</v>
      </c>
      <c r="Z334" s="37">
        <f>+'[1]NFL'!AU342</f>
        <v>8</v>
      </c>
      <c r="AA334" s="29">
        <f>+'[1]NFL'!AV342</f>
        <v>6</v>
      </c>
      <c r="AB334" s="30">
        <f>+'[1]NFL'!AW342</f>
        <v>1</v>
      </c>
      <c r="AC334" s="27">
        <f>+'[1]NFL'!AX342</f>
        <v>7</v>
      </c>
      <c r="AD334" s="29">
        <f>+'[1]NFL'!AY342</f>
        <v>7</v>
      </c>
      <c r="AE334" s="39">
        <f>+'[1]NFL'!AZ342</f>
        <v>0</v>
      </c>
      <c r="AF334" s="71" t="str">
        <f>+'[1]NFL'!BA342</f>
        <v>New England</v>
      </c>
      <c r="AG334" s="37">
        <f>+'[1]NFL'!BB342</f>
        <v>3</v>
      </c>
      <c r="AH334" s="38">
        <f>+'[1]NFL'!BC342</f>
        <v>4</v>
      </c>
      <c r="AI334" s="38">
        <f>+'[1]NFL'!BD342</f>
        <v>0</v>
      </c>
      <c r="AJ334" s="37">
        <f>+'[1]NFL'!BE342</f>
        <v>8</v>
      </c>
      <c r="AK334" s="38">
        <f>+'[1]NFL'!BF342</f>
        <v>7</v>
      </c>
      <c r="AL334" s="38">
        <f>+'[1]NFL'!BG342</f>
        <v>0</v>
      </c>
      <c r="AM334" s="79">
        <f>+'[1]NFL'!BH342</f>
        <v>17.91</v>
      </c>
      <c r="AN334" s="80">
        <f>+'[1]NFL'!BI342</f>
        <v>30.75</v>
      </c>
      <c r="AO334" s="145">
        <f>+'[1]NFL'!BJ342</f>
        <v>0</v>
      </c>
    </row>
    <row r="335" spans="1:41" ht="15">
      <c r="A335" s="32">
        <f>+'[1]NFL'!A343</f>
        <v>17</v>
      </c>
      <c r="B335" s="117">
        <f>+'[1]NFL'!B343</f>
        <v>41273</v>
      </c>
      <c r="C335" s="64">
        <f>+'[1]NFL'!C343</f>
        <v>0.5416666666666666</v>
      </c>
      <c r="D335" s="117" t="str">
        <f>+'[1]NFL'!D343</f>
        <v>Fox</v>
      </c>
      <c r="E335" s="33" t="str">
        <f>+'[1]NFL'!E343</f>
        <v>Carolina</v>
      </c>
      <c r="F335" s="34" t="str">
        <f>+'[1]NFL'!F343</f>
        <v>New Orleans</v>
      </c>
      <c r="G335" s="33" t="str">
        <f>+'[1]NFL'!G343</f>
        <v>New Orleans</v>
      </c>
      <c r="H335" s="34" t="str">
        <f>+'[1]NFL'!H343</f>
        <v>Carolina</v>
      </c>
      <c r="I335" s="57">
        <f>+'[1]NFL'!I343</f>
        <v>3.5</v>
      </c>
      <c r="J335" s="35">
        <f>+'[1]NFL'!J343</f>
        <v>54</v>
      </c>
      <c r="K335" s="95" t="str">
        <f>+'[1]NFL'!K343</f>
        <v>Carolina</v>
      </c>
      <c r="L335" s="109">
        <f>+'[1]NFL'!L343</f>
        <v>44</v>
      </c>
      <c r="M335" s="95" t="str">
        <f>+'[1]NFL'!M343</f>
        <v>New Orleans</v>
      </c>
      <c r="N335" s="114">
        <f>+'[1]NFL'!N343</f>
        <v>38</v>
      </c>
      <c r="O335" s="95" t="str">
        <f>+'[1]NFL'!O343</f>
        <v>Carolina</v>
      </c>
      <c r="P335" s="96" t="str">
        <f>+'[1]NFL'!P343</f>
        <v>New Orleans</v>
      </c>
      <c r="Q335" s="95" t="str">
        <f>+'[1]NFL'!Q343</f>
        <v>Carolina</v>
      </c>
      <c r="R335" s="97" t="str">
        <f>+'[1]NFL'!R343</f>
        <v>W</v>
      </c>
      <c r="S335" s="98" t="str">
        <f>+'[1]NFL'!AA343</f>
        <v>O</v>
      </c>
      <c r="T335" s="99">
        <f>+'[1]NFL'!AB343</f>
        <v>0</v>
      </c>
      <c r="U335" s="97">
        <f>+'[1]NFL'!AC343</f>
        <v>0</v>
      </c>
      <c r="V335" s="71" t="str">
        <f>+'[1]NFL'!AQ343</f>
        <v>Carolina</v>
      </c>
      <c r="W335" s="37">
        <f>+'[1]NFL'!AR343</f>
        <v>5</v>
      </c>
      <c r="X335" s="38">
        <f>+'[1]NFL'!AS343</f>
        <v>2</v>
      </c>
      <c r="Y335" s="38">
        <f>+'[1]NFL'!AT343</f>
        <v>0</v>
      </c>
      <c r="Z335" s="37">
        <f>+'[1]NFL'!AU343</f>
        <v>8</v>
      </c>
      <c r="AA335" s="29">
        <f>+'[1]NFL'!AV343</f>
        <v>7</v>
      </c>
      <c r="AB335" s="30">
        <f>+'[1]NFL'!AW343</f>
        <v>0</v>
      </c>
      <c r="AC335" s="27">
        <f>+'[1]NFL'!AX343</f>
        <v>9</v>
      </c>
      <c r="AD335" s="29">
        <f>+'[1]NFL'!AY343</f>
        <v>5</v>
      </c>
      <c r="AE335" s="39">
        <f>+'[1]NFL'!AZ343</f>
        <v>0</v>
      </c>
      <c r="AF335" s="71" t="str">
        <f>+'[1]NFL'!BA343</f>
        <v>New Orleans</v>
      </c>
      <c r="AG335" s="37">
        <f>+'[1]NFL'!BB343</f>
        <v>4</v>
      </c>
      <c r="AH335" s="38">
        <f>+'[1]NFL'!BC343</f>
        <v>3</v>
      </c>
      <c r="AI335" s="38">
        <f>+'[1]NFL'!BD343</f>
        <v>0</v>
      </c>
      <c r="AJ335" s="37">
        <f>+'[1]NFL'!BE343</f>
        <v>8</v>
      </c>
      <c r="AK335" s="38">
        <f>+'[1]NFL'!BF343</f>
        <v>7</v>
      </c>
      <c r="AL335" s="38">
        <f>+'[1]NFL'!BG343</f>
        <v>0</v>
      </c>
      <c r="AM335" s="79">
        <f>+'[1]NFL'!BH343</f>
        <v>20.77</v>
      </c>
      <c r="AN335" s="80">
        <f>+'[1]NFL'!BI343</f>
        <v>21.09</v>
      </c>
      <c r="AO335" s="145">
        <f>+'[1]NFL'!BJ343</f>
        <v>0</v>
      </c>
    </row>
    <row r="336" spans="1:41" ht="15">
      <c r="A336" s="32">
        <f>+'[1]NFL'!A344</f>
        <v>17</v>
      </c>
      <c r="B336" s="117">
        <f>+'[1]NFL'!B344</f>
        <v>41273</v>
      </c>
      <c r="C336" s="64">
        <f>+'[1]NFL'!C344</f>
        <v>0.5416666666666666</v>
      </c>
      <c r="D336" s="117" t="str">
        <f>+'[1]NFL'!D344</f>
        <v>Fox</v>
      </c>
      <c r="E336" s="33" t="str">
        <f>+'[1]NFL'!E344</f>
        <v>Philadelphia </v>
      </c>
      <c r="F336" s="34" t="str">
        <f>+'[1]NFL'!F344</f>
        <v>NY Giants</v>
      </c>
      <c r="G336" s="33" t="str">
        <f>+'[1]NFL'!G344</f>
        <v>NY Giants</v>
      </c>
      <c r="H336" s="34" t="str">
        <f>+'[1]NFL'!H344</f>
        <v>Philadelphia </v>
      </c>
      <c r="I336" s="57">
        <f>+'[1]NFL'!I344</f>
        <v>6.5</v>
      </c>
      <c r="J336" s="35">
        <f>+'[1]NFL'!J344</f>
        <v>45</v>
      </c>
      <c r="K336" s="95" t="str">
        <f>+'[1]NFL'!K344</f>
        <v>NY Giants</v>
      </c>
      <c r="L336" s="109">
        <f>+'[1]NFL'!L344</f>
        <v>42</v>
      </c>
      <c r="M336" s="95" t="str">
        <f>+'[1]NFL'!M344</f>
        <v>NY Giants</v>
      </c>
      <c r="N336" s="114">
        <f>+'[1]NFL'!N344</f>
        <v>7</v>
      </c>
      <c r="O336" s="95" t="str">
        <f>+'[1]NFL'!O344</f>
        <v>NY Giants</v>
      </c>
      <c r="P336" s="96" t="str">
        <f>+'[1]NFL'!P344</f>
        <v>Philadelphia </v>
      </c>
      <c r="Q336" s="95" t="str">
        <f>+'[1]NFL'!Q344</f>
        <v>Philadelphia </v>
      </c>
      <c r="R336" s="97" t="str">
        <f>+'[1]NFL'!R344</f>
        <v>L</v>
      </c>
      <c r="S336" s="98" t="str">
        <f>+'[1]NFL'!AA344</f>
        <v>O</v>
      </c>
      <c r="T336" s="99">
        <f>+'[1]NFL'!AB344</f>
        <v>0</v>
      </c>
      <c r="U336" s="97">
        <f>+'[1]NFL'!AC344</f>
        <v>0</v>
      </c>
      <c r="V336" s="71" t="str">
        <f>+'[1]NFL'!AQ344</f>
        <v>Philadelphia </v>
      </c>
      <c r="W336" s="37">
        <f>+'[1]NFL'!AR344</f>
        <v>3</v>
      </c>
      <c r="X336" s="38">
        <f>+'[1]NFL'!AS344</f>
        <v>4</v>
      </c>
      <c r="Y336" s="38">
        <f>+'[1]NFL'!AT344</f>
        <v>0</v>
      </c>
      <c r="Z336" s="37">
        <f>+'[1]NFL'!AU344</f>
        <v>3</v>
      </c>
      <c r="AA336" s="29">
        <f>+'[1]NFL'!AV344</f>
        <v>11</v>
      </c>
      <c r="AB336" s="30">
        <f>+'[1]NFL'!AW344</f>
        <v>1</v>
      </c>
      <c r="AC336" s="27">
        <f>+'[1]NFL'!AX344</f>
        <v>8</v>
      </c>
      <c r="AD336" s="29">
        <f>+'[1]NFL'!AY344</f>
        <v>6</v>
      </c>
      <c r="AE336" s="39">
        <f>+'[1]NFL'!AZ344</f>
        <v>0</v>
      </c>
      <c r="AF336" s="71" t="str">
        <f>+'[1]NFL'!BA344</f>
        <v>NY Giants</v>
      </c>
      <c r="AG336" s="37">
        <f>+'[1]NFL'!BB344</f>
        <v>3</v>
      </c>
      <c r="AH336" s="38">
        <f>+'[1]NFL'!BC344</f>
        <v>3</v>
      </c>
      <c r="AI336" s="38">
        <f>+'[1]NFL'!BD344</f>
        <v>1</v>
      </c>
      <c r="AJ336" s="37">
        <f>+'[1]NFL'!BE344</f>
        <v>6</v>
      </c>
      <c r="AK336" s="38">
        <f>+'[1]NFL'!BF344</f>
        <v>7</v>
      </c>
      <c r="AL336" s="38">
        <f>+'[1]NFL'!BG344</f>
        <v>2</v>
      </c>
      <c r="AM336" s="79">
        <f>+'[1]NFL'!BH344</f>
        <v>11.18</v>
      </c>
      <c r="AN336" s="80">
        <f>+'[1]NFL'!BI344</f>
        <v>24.9</v>
      </c>
      <c r="AO336" s="145">
        <f>+'[1]NFL'!BJ344</f>
        <v>0</v>
      </c>
    </row>
    <row r="337" spans="1:41" ht="15">
      <c r="A337" s="32">
        <f>+'[1]NFL'!A345</f>
        <v>17</v>
      </c>
      <c r="B337" s="117">
        <f>+'[1]NFL'!B345</f>
        <v>41273</v>
      </c>
      <c r="C337" s="64">
        <f>+'[1]NFL'!C345</f>
        <v>0.5416666666666666</v>
      </c>
      <c r="D337" s="117" t="str">
        <f>+'[1]NFL'!D345</f>
        <v>CBS</v>
      </c>
      <c r="E337" s="33" t="str">
        <f>+'[1]NFL'!E345</f>
        <v>Cleveland</v>
      </c>
      <c r="F337" s="34" t="str">
        <f>+'[1]NFL'!F345</f>
        <v>Pittsburgh</v>
      </c>
      <c r="G337" s="33" t="str">
        <f>+'[1]NFL'!G345</f>
        <v>Pittsburgh</v>
      </c>
      <c r="H337" s="34" t="str">
        <f>+'[1]NFL'!H345</f>
        <v>Cleveland</v>
      </c>
      <c r="I337" s="57">
        <f>+'[1]NFL'!I345</f>
        <v>9.5</v>
      </c>
      <c r="J337" s="35">
        <f>+'[1]NFL'!J345</f>
        <v>35.5</v>
      </c>
      <c r="K337" s="95" t="str">
        <f>+'[1]NFL'!K345</f>
        <v>Pittsburgh</v>
      </c>
      <c r="L337" s="109">
        <f>+'[1]NFL'!L345</f>
        <v>24</v>
      </c>
      <c r="M337" s="95" t="str">
        <f>+'[1]NFL'!M345</f>
        <v>Cleveland</v>
      </c>
      <c r="N337" s="114">
        <f>+'[1]NFL'!N345</f>
        <v>10</v>
      </c>
      <c r="O337" s="95" t="str">
        <f>+'[1]NFL'!O345</f>
        <v>Pittsburgh</v>
      </c>
      <c r="P337" s="96" t="str">
        <f>+'[1]NFL'!P345</f>
        <v>Cleveland</v>
      </c>
      <c r="Q337" s="95" t="str">
        <f>+'[1]NFL'!Q345</f>
        <v>Cleveland</v>
      </c>
      <c r="R337" s="97" t="str">
        <f>+'[1]NFL'!R345</f>
        <v>L</v>
      </c>
      <c r="S337" s="98" t="str">
        <f>+'[1]NFL'!AA345</f>
        <v>U</v>
      </c>
      <c r="T337" s="99">
        <f>+'[1]NFL'!AB345</f>
        <v>0</v>
      </c>
      <c r="U337" s="97">
        <f>+'[1]NFL'!AC345</f>
        <v>0</v>
      </c>
      <c r="V337" s="71" t="str">
        <f>+'[1]NFL'!AQ345</f>
        <v>Cleveland</v>
      </c>
      <c r="W337" s="37">
        <f>+'[1]NFL'!AR345</f>
        <v>3</v>
      </c>
      <c r="X337" s="38">
        <f>+'[1]NFL'!AS345</f>
        <v>3</v>
      </c>
      <c r="Y337" s="38">
        <f>+'[1]NFL'!AT345</f>
        <v>1</v>
      </c>
      <c r="Z337" s="37">
        <f>+'[1]NFL'!AU345</f>
        <v>8</v>
      </c>
      <c r="AA337" s="29">
        <f>+'[1]NFL'!AV345</f>
        <v>6</v>
      </c>
      <c r="AB337" s="30">
        <f>+'[1]NFL'!AW345</f>
        <v>1</v>
      </c>
      <c r="AC337" s="27">
        <f>+'[1]NFL'!AX345</f>
        <v>6</v>
      </c>
      <c r="AD337" s="29">
        <f>+'[1]NFL'!AY345</f>
        <v>7</v>
      </c>
      <c r="AE337" s="39">
        <f>+'[1]NFL'!AZ345</f>
        <v>1</v>
      </c>
      <c r="AF337" s="71" t="str">
        <f>+'[1]NFL'!BA345</f>
        <v>Pittsburgh</v>
      </c>
      <c r="AG337" s="37">
        <f>+'[1]NFL'!BB345</f>
        <v>3</v>
      </c>
      <c r="AH337" s="38">
        <f>+'[1]NFL'!BC345</f>
        <v>4</v>
      </c>
      <c r="AI337" s="38">
        <f>+'[1]NFL'!BD345</f>
        <v>0</v>
      </c>
      <c r="AJ337" s="37">
        <f>+'[1]NFL'!BE345</f>
        <v>6</v>
      </c>
      <c r="AK337" s="38">
        <f>+'[1]NFL'!BF345</f>
        <v>9</v>
      </c>
      <c r="AL337" s="38">
        <f>+'[1]NFL'!BG345</f>
        <v>0</v>
      </c>
      <c r="AM337" s="79">
        <f>+'[1]NFL'!BH345</f>
        <v>14.47</v>
      </c>
      <c r="AN337" s="80">
        <f>+'[1]NFL'!BI345</f>
        <v>19.66</v>
      </c>
      <c r="AO337" s="145">
        <f>+'[1]NFL'!BJ345</f>
        <v>0</v>
      </c>
    </row>
    <row r="338" spans="1:41" ht="15">
      <c r="A338" s="32">
        <f>+'[1]NFL'!A346</f>
        <v>17</v>
      </c>
      <c r="B338" s="117">
        <f>+'[1]NFL'!B346</f>
        <v>41273</v>
      </c>
      <c r="C338" s="64">
        <f>+'[1]NFL'!C346</f>
        <v>0.5416666666666666</v>
      </c>
      <c r="D338" s="117" t="str">
        <f>+'[1]NFL'!D346</f>
        <v>Fox</v>
      </c>
      <c r="E338" s="33" t="str">
        <f>+'[1]NFL'!E346</f>
        <v>Dallas </v>
      </c>
      <c r="F338" s="34" t="str">
        <f>+'[1]NFL'!F346</f>
        <v>Washington</v>
      </c>
      <c r="G338" s="33" t="str">
        <f>+'[1]NFL'!G346</f>
        <v>Washington</v>
      </c>
      <c r="H338" s="34" t="str">
        <f>+'[1]NFL'!H346</f>
        <v>Dallas </v>
      </c>
      <c r="I338" s="57">
        <f>+'[1]NFL'!I346</f>
        <v>3.5</v>
      </c>
      <c r="J338" s="35">
        <f>+'[1]NFL'!J346</f>
        <v>49</v>
      </c>
      <c r="K338" s="95" t="str">
        <f>+'[1]NFL'!K346</f>
        <v>Washington</v>
      </c>
      <c r="L338" s="109">
        <f>+'[1]NFL'!L346</f>
        <v>28</v>
      </c>
      <c r="M338" s="95" t="str">
        <f>+'[1]NFL'!M346</f>
        <v>Dallas </v>
      </c>
      <c r="N338" s="114">
        <f>+'[1]NFL'!N346</f>
        <v>18</v>
      </c>
      <c r="O338" s="95" t="str">
        <f>+'[1]NFL'!O346</f>
        <v>Washington</v>
      </c>
      <c r="P338" s="96" t="str">
        <f>+'[1]NFL'!P346</f>
        <v>Dallas </v>
      </c>
      <c r="Q338" s="95" t="str">
        <f>+'[1]NFL'!Q346</f>
        <v>Washington</v>
      </c>
      <c r="R338" s="97" t="str">
        <f>+'[1]NFL'!R346</f>
        <v>W</v>
      </c>
      <c r="S338" s="98" t="str">
        <f>+'[1]NFL'!AA346</f>
        <v>U</v>
      </c>
      <c r="T338" s="99">
        <f>+'[1]NFL'!AB346</f>
        <v>0</v>
      </c>
      <c r="U338" s="97">
        <f>+'[1]NFL'!AC346</f>
        <v>0</v>
      </c>
      <c r="V338" s="71" t="str">
        <f>+'[1]NFL'!AQ346</f>
        <v>Dallas </v>
      </c>
      <c r="W338" s="37">
        <f>+'[1]NFL'!AR346</f>
        <v>5</v>
      </c>
      <c r="X338" s="38">
        <f>+'[1]NFL'!AS346</f>
        <v>2</v>
      </c>
      <c r="Y338" s="38">
        <f>+'[1]NFL'!AT346</f>
        <v>0</v>
      </c>
      <c r="Z338" s="37">
        <f>+'[1]NFL'!AU346</f>
        <v>6</v>
      </c>
      <c r="AA338" s="29">
        <f>+'[1]NFL'!AV346</f>
        <v>9</v>
      </c>
      <c r="AB338" s="30">
        <f>+'[1]NFL'!AW346</f>
        <v>0</v>
      </c>
      <c r="AC338" s="27">
        <f>+'[1]NFL'!AX346</f>
        <v>3</v>
      </c>
      <c r="AD338" s="29">
        <f>+'[1]NFL'!AY346</f>
        <v>11</v>
      </c>
      <c r="AE338" s="39">
        <f>+'[1]NFL'!AZ346</f>
        <v>0</v>
      </c>
      <c r="AF338" s="71" t="str">
        <f>+'[1]NFL'!BA346</f>
        <v>Washington</v>
      </c>
      <c r="AG338" s="37">
        <f>+'[1]NFL'!BB346</f>
        <v>4</v>
      </c>
      <c r="AH338" s="38">
        <f>+'[1]NFL'!BC346</f>
        <v>3</v>
      </c>
      <c r="AI338" s="38">
        <f>+'[1]NFL'!BD346</f>
        <v>0</v>
      </c>
      <c r="AJ338" s="37">
        <f>+'[1]NFL'!BE346</f>
        <v>10</v>
      </c>
      <c r="AK338" s="38">
        <f>+'[1]NFL'!BF346</f>
        <v>5</v>
      </c>
      <c r="AL338" s="38">
        <f>+'[1]NFL'!BG346</f>
        <v>0</v>
      </c>
      <c r="AM338" s="79">
        <f>+'[1]NFL'!BH346</f>
        <v>19.89</v>
      </c>
      <c r="AN338" s="80">
        <f>+'[1]NFL'!BI346</f>
        <v>22.04</v>
      </c>
      <c r="AO338" s="145">
        <f>+'[1]NFL'!BJ346</f>
        <v>0</v>
      </c>
    </row>
    <row r="339" spans="1:41" ht="15">
      <c r="A339" s="32">
        <f>+'[1]NFL'!A347</f>
        <v>17</v>
      </c>
      <c r="B339" s="117">
        <f>+'[1]NFL'!B347</f>
        <v>41273</v>
      </c>
      <c r="C339" s="64">
        <f>+'[1]NFL'!C347</f>
        <v>0.6770833333333334</v>
      </c>
      <c r="D339" s="117" t="str">
        <f>+'[1]NFL'!D347</f>
        <v>CBS</v>
      </c>
      <c r="E339" s="33" t="str">
        <f>+'[1]NFL'!E347</f>
        <v>Oakland</v>
      </c>
      <c r="F339" s="34" t="str">
        <f>+'[1]NFL'!F347</f>
        <v>San Diego</v>
      </c>
      <c r="G339" s="33" t="str">
        <f>+'[1]NFL'!G347</f>
        <v>San Diego</v>
      </c>
      <c r="H339" s="34" t="str">
        <f>+'[1]NFL'!H347</f>
        <v>Oakland</v>
      </c>
      <c r="I339" s="57">
        <f>+'[1]NFL'!I347</f>
        <v>9.5</v>
      </c>
      <c r="J339" s="35">
        <f>+'[1]NFL'!J347</f>
        <v>40.5</v>
      </c>
      <c r="K339" s="95" t="str">
        <f>+'[1]NFL'!K347</f>
        <v>San Diego</v>
      </c>
      <c r="L339" s="109">
        <f>+'[1]NFL'!L347</f>
        <v>24</v>
      </c>
      <c r="M339" s="95" t="str">
        <f>+'[1]NFL'!M347</f>
        <v>Oakland</v>
      </c>
      <c r="N339" s="114">
        <f>+'[1]NFL'!N347</f>
        <v>21</v>
      </c>
      <c r="O339" s="95" t="str">
        <f>+'[1]NFL'!O347</f>
        <v>Oakland</v>
      </c>
      <c r="P339" s="96" t="str">
        <f>+'[1]NFL'!P347</f>
        <v>San Diego</v>
      </c>
      <c r="Q339" s="95" t="str">
        <f>+'[1]NFL'!Q347</f>
        <v>Oakland</v>
      </c>
      <c r="R339" s="97" t="str">
        <f>+'[1]NFL'!R347</f>
        <v>W</v>
      </c>
      <c r="S339" s="98" t="str">
        <f>+'[1]NFL'!AA347</f>
        <v>O</v>
      </c>
      <c r="T339" s="99">
        <f>+'[1]NFL'!AB347</f>
        <v>0</v>
      </c>
      <c r="U339" s="97">
        <f>+'[1]NFL'!AC347</f>
        <v>0</v>
      </c>
      <c r="V339" s="71" t="str">
        <f>+'[1]NFL'!AQ347</f>
        <v>Oakland</v>
      </c>
      <c r="W339" s="37">
        <f>+'[1]NFL'!AR347</f>
        <v>2</v>
      </c>
      <c r="X339" s="38">
        <f>+'[1]NFL'!AS347</f>
        <v>5</v>
      </c>
      <c r="Y339" s="38">
        <f>+'[1]NFL'!AT347</f>
        <v>0</v>
      </c>
      <c r="Z339" s="37">
        <f>+'[1]NFL'!AU347</f>
        <v>4</v>
      </c>
      <c r="AA339" s="29">
        <f>+'[1]NFL'!AV347</f>
        <v>11</v>
      </c>
      <c r="AB339" s="30">
        <f>+'[1]NFL'!AW347</f>
        <v>0</v>
      </c>
      <c r="AC339" s="27">
        <f>+'[1]NFL'!AX347</f>
        <v>6</v>
      </c>
      <c r="AD339" s="29">
        <f>+'[1]NFL'!AY347</f>
        <v>8</v>
      </c>
      <c r="AE339" s="39">
        <f>+'[1]NFL'!AZ347</f>
        <v>0</v>
      </c>
      <c r="AF339" s="71" t="str">
        <f>+'[1]NFL'!BA347</f>
        <v>San Diego</v>
      </c>
      <c r="AG339" s="37">
        <f>+'[1]NFL'!BB347</f>
        <v>2</v>
      </c>
      <c r="AH339" s="38">
        <f>+'[1]NFL'!BC347</f>
        <v>5</v>
      </c>
      <c r="AI339" s="38">
        <f>+'[1]NFL'!BD347</f>
        <v>0</v>
      </c>
      <c r="AJ339" s="37">
        <f>+'[1]NFL'!BE347</f>
        <v>6</v>
      </c>
      <c r="AK339" s="38">
        <f>+'[1]NFL'!BF347</f>
        <v>8</v>
      </c>
      <c r="AL339" s="38">
        <f>+'[1]NFL'!BG347</f>
        <v>1</v>
      </c>
      <c r="AM339" s="79">
        <f>+'[1]NFL'!BH347</f>
        <v>10.08</v>
      </c>
      <c r="AN339" s="80">
        <f>+'[1]NFL'!BI347</f>
        <v>17.37</v>
      </c>
      <c r="AO339" s="145">
        <f>+'[1]NFL'!BJ347</f>
        <v>0</v>
      </c>
    </row>
    <row r="340" spans="1:41" ht="15">
      <c r="A340" s="32">
        <f>+'[1]NFL'!A348</f>
        <v>17</v>
      </c>
      <c r="B340" s="117">
        <f>+'[1]NFL'!B348</f>
        <v>41273</v>
      </c>
      <c r="C340" s="64">
        <f>+'[1]NFL'!C348</f>
        <v>0.6770833333333334</v>
      </c>
      <c r="D340" s="117" t="str">
        <f>+'[1]NFL'!D348</f>
        <v>Fox</v>
      </c>
      <c r="E340" s="33" t="str">
        <f>+'[1]NFL'!E348</f>
        <v>Arizona</v>
      </c>
      <c r="F340" s="34" t="str">
        <f>+'[1]NFL'!F348</f>
        <v>San Francisco</v>
      </c>
      <c r="G340" s="33" t="str">
        <f>+'[1]NFL'!G348</f>
        <v>San Francisco</v>
      </c>
      <c r="H340" s="34" t="str">
        <f>+'[1]NFL'!H348</f>
        <v>Arizona</v>
      </c>
      <c r="I340" s="57">
        <f>+'[1]NFL'!I348</f>
        <v>16.5</v>
      </c>
      <c r="J340" s="35">
        <f>+'[1]NFL'!J348</f>
        <v>38</v>
      </c>
      <c r="K340" s="95" t="str">
        <f>+'[1]NFL'!K348</f>
        <v>San Francisco</v>
      </c>
      <c r="L340" s="109">
        <f>+'[1]NFL'!L348</f>
        <v>27</v>
      </c>
      <c r="M340" s="95" t="str">
        <f>+'[1]NFL'!M348</f>
        <v>Arizona</v>
      </c>
      <c r="N340" s="114">
        <f>+'[1]NFL'!N348</f>
        <v>13</v>
      </c>
      <c r="O340" s="95" t="str">
        <f>+'[1]NFL'!O348</f>
        <v>Arizona</v>
      </c>
      <c r="P340" s="96" t="str">
        <f>+'[1]NFL'!P348</f>
        <v>San Francisco</v>
      </c>
      <c r="Q340" s="95" t="str">
        <f>+'[1]NFL'!Q348</f>
        <v>Arizona</v>
      </c>
      <c r="R340" s="97" t="str">
        <f>+'[1]NFL'!R348</f>
        <v>W</v>
      </c>
      <c r="S340" s="98" t="str">
        <f>+'[1]NFL'!AA348</f>
        <v>O</v>
      </c>
      <c r="T340" s="99">
        <f>+'[1]NFL'!AB348</f>
        <v>0</v>
      </c>
      <c r="U340" s="97">
        <f>+'[1]NFL'!AC348</f>
        <v>0</v>
      </c>
      <c r="V340" s="71" t="str">
        <f>+'[1]NFL'!AQ348</f>
        <v>Arizona</v>
      </c>
      <c r="W340" s="37">
        <f>+'[1]NFL'!AR348</f>
        <v>3</v>
      </c>
      <c r="X340" s="38">
        <f>+'[1]NFL'!AS348</f>
        <v>4</v>
      </c>
      <c r="Y340" s="38">
        <f>+'[1]NFL'!AT348</f>
        <v>0</v>
      </c>
      <c r="Z340" s="37">
        <f>+'[1]NFL'!AU348</f>
        <v>6</v>
      </c>
      <c r="AA340" s="29">
        <f>+'[1]NFL'!AV348</f>
        <v>9</v>
      </c>
      <c r="AB340" s="30">
        <f>+'[1]NFL'!AW348</f>
        <v>0</v>
      </c>
      <c r="AC340" s="27">
        <f>+'[1]NFL'!AX348</f>
        <v>6</v>
      </c>
      <c r="AD340" s="29">
        <f>+'[1]NFL'!AY348</f>
        <v>8</v>
      </c>
      <c r="AE340" s="39">
        <f>+'[1]NFL'!AZ348</f>
        <v>0</v>
      </c>
      <c r="AF340" s="71" t="str">
        <f>+'[1]NFL'!BA348</f>
        <v>San Francisco</v>
      </c>
      <c r="AG340" s="37">
        <f>+'[1]NFL'!BB348</f>
        <v>4</v>
      </c>
      <c r="AH340" s="38">
        <f>+'[1]NFL'!BC348</f>
        <v>3</v>
      </c>
      <c r="AI340" s="38">
        <f>+'[1]NFL'!BD348</f>
        <v>0</v>
      </c>
      <c r="AJ340" s="37">
        <f>+'[1]NFL'!BE348</f>
        <v>9</v>
      </c>
      <c r="AK340" s="38">
        <f>+'[1]NFL'!BF348</f>
        <v>6</v>
      </c>
      <c r="AL340" s="38">
        <f>+'[1]NFL'!BG348</f>
        <v>0</v>
      </c>
      <c r="AM340" s="79">
        <f>+'[1]NFL'!BH348</f>
        <v>16.58</v>
      </c>
      <c r="AN340" s="80">
        <f>+'[1]NFL'!BI348</f>
        <v>29.85</v>
      </c>
      <c r="AO340" s="145">
        <f>+'[1]NFL'!BJ348</f>
        <v>0</v>
      </c>
    </row>
    <row r="341" spans="1:41" ht="15">
      <c r="A341" s="32">
        <f>+'[1]NFL'!A349</f>
        <v>17</v>
      </c>
      <c r="B341" s="118">
        <f>+'[1]NFL'!B349</f>
        <v>41273</v>
      </c>
      <c r="C341" s="64">
        <f>+'[1]NFL'!C349</f>
        <v>0.6770833333333334</v>
      </c>
      <c r="D341" s="118" t="str">
        <f>+'[1]NFL'!D349</f>
        <v>Fox</v>
      </c>
      <c r="E341" s="33" t="str">
        <f>+'[1]NFL'!E349</f>
        <v>St Louis</v>
      </c>
      <c r="F341" s="34" t="str">
        <f>+'[1]NFL'!F349</f>
        <v>Seattle</v>
      </c>
      <c r="G341" s="33" t="str">
        <f>+'[1]NFL'!G349</f>
        <v>Seattle</v>
      </c>
      <c r="H341" s="34" t="str">
        <f>+'[1]NFL'!H349</f>
        <v>St Louis</v>
      </c>
      <c r="I341" s="57">
        <f>+'[1]NFL'!I349</f>
        <v>12</v>
      </c>
      <c r="J341" s="35">
        <f>+'[1]NFL'!J349</f>
        <v>43</v>
      </c>
      <c r="K341" s="95" t="str">
        <f>+'[1]NFL'!K349</f>
        <v>Seattle</v>
      </c>
      <c r="L341" s="109">
        <f>+'[1]NFL'!L349</f>
        <v>20</v>
      </c>
      <c r="M341" s="95" t="str">
        <f>+'[1]NFL'!M349</f>
        <v>St Louis</v>
      </c>
      <c r="N341" s="114">
        <f>+'[1]NFL'!N349</f>
        <v>13</v>
      </c>
      <c r="O341" s="95" t="str">
        <f>+'[1]NFL'!O349</f>
        <v>St Louis</v>
      </c>
      <c r="P341" s="96" t="str">
        <f>+'[1]NFL'!P349</f>
        <v>Seattle</v>
      </c>
      <c r="Q341" s="95" t="str">
        <f>+'[1]NFL'!Q349</f>
        <v>Seattle</v>
      </c>
      <c r="R341" s="97" t="str">
        <f>+'[1]NFL'!R349</f>
        <v>L</v>
      </c>
      <c r="S341" s="98" t="str">
        <f>+'[1]NFL'!AA349</f>
        <v>U</v>
      </c>
      <c r="T341" s="99">
        <f>+'[1]NFL'!AB349</f>
        <v>0</v>
      </c>
      <c r="U341" s="97">
        <f>+'[1]NFL'!AC349</f>
        <v>0</v>
      </c>
      <c r="V341" s="71" t="str">
        <f>+'[1]NFL'!AQ349</f>
        <v>St Louis</v>
      </c>
      <c r="W341" s="37">
        <f>+'[1]NFL'!AR349</f>
        <v>5</v>
      </c>
      <c r="X341" s="38">
        <f>+'[1]NFL'!AS349</f>
        <v>1</v>
      </c>
      <c r="Y341" s="38">
        <f>+'[1]NFL'!AT349</f>
        <v>1</v>
      </c>
      <c r="Z341" s="37">
        <f>+'[1]NFL'!AU349</f>
        <v>9</v>
      </c>
      <c r="AA341" s="29">
        <f>+'[1]NFL'!AV349</f>
        <v>5</v>
      </c>
      <c r="AB341" s="30">
        <f>+'[1]NFL'!AW349</f>
        <v>1</v>
      </c>
      <c r="AC341" s="27">
        <f>+'[1]NFL'!AX349</f>
        <v>3</v>
      </c>
      <c r="AD341" s="29">
        <f>+'[1]NFL'!AY349</f>
        <v>11</v>
      </c>
      <c r="AE341" s="39">
        <f>+'[1]NFL'!AZ349</f>
        <v>0</v>
      </c>
      <c r="AF341" s="71" t="str">
        <f>+'[1]NFL'!BA349</f>
        <v>Seattle</v>
      </c>
      <c r="AG341" s="37">
        <f>+'[1]NFL'!BB349</f>
        <v>7</v>
      </c>
      <c r="AH341" s="38">
        <f>+'[1]NFL'!BC349</f>
        <v>0</v>
      </c>
      <c r="AI341" s="38">
        <f>+'[1]NFL'!BD349</f>
        <v>0</v>
      </c>
      <c r="AJ341" s="37">
        <f>+'[1]NFL'!BE349</f>
        <v>11</v>
      </c>
      <c r="AK341" s="38">
        <f>+'[1]NFL'!BF349</f>
        <v>4</v>
      </c>
      <c r="AL341" s="38">
        <f>+'[1]NFL'!BG349</f>
        <v>0</v>
      </c>
      <c r="AM341" s="79">
        <f>+'[1]NFL'!BH349</f>
        <v>21.02</v>
      </c>
      <c r="AN341" s="80">
        <f>+'[1]NFL'!BI349</f>
        <v>30.66</v>
      </c>
      <c r="AO341" s="145">
        <f>+'[1]NFL'!BJ349</f>
        <v>0</v>
      </c>
    </row>
    <row r="342" spans="1:41" ht="15">
      <c r="A342" s="32">
        <f>+'[1]NFL'!A350</f>
        <v>17</v>
      </c>
      <c r="B342" s="118">
        <f>+'[1]NFL'!B350</f>
        <v>41273</v>
      </c>
      <c r="C342" s="64">
        <f>+'[1]NFL'!C350</f>
        <v>0.6770833333333334</v>
      </c>
      <c r="D342" s="118" t="str">
        <f>+'[1]NFL'!D350</f>
        <v>CBS</v>
      </c>
      <c r="E342" s="33" t="str">
        <f>+'[1]NFL'!E350</f>
        <v>Kansas City</v>
      </c>
      <c r="F342" s="34" t="str">
        <f>+'[1]NFL'!F350</f>
        <v>Denver</v>
      </c>
      <c r="G342" s="33" t="str">
        <f>+'[1]NFL'!G350</f>
        <v>Denver</v>
      </c>
      <c r="H342" s="34" t="str">
        <f>+'[1]NFL'!H350</f>
        <v>Kansas City</v>
      </c>
      <c r="I342" s="57">
        <f>+'[1]NFL'!I350</f>
        <v>16.5</v>
      </c>
      <c r="J342" s="35">
        <f>+'[1]NFL'!J350</f>
        <v>41</v>
      </c>
      <c r="K342" s="95" t="str">
        <f>+'[1]NFL'!K350</f>
        <v>Denver</v>
      </c>
      <c r="L342" s="109">
        <f>+'[1]NFL'!L350</f>
        <v>38</v>
      </c>
      <c r="M342" s="95" t="str">
        <f>+'[1]NFL'!M350</f>
        <v>Kansas City</v>
      </c>
      <c r="N342" s="114">
        <f>+'[1]NFL'!N350</f>
        <v>3</v>
      </c>
      <c r="O342" s="95" t="str">
        <f>+'[1]NFL'!O350</f>
        <v>Denver</v>
      </c>
      <c r="P342" s="96" t="str">
        <f>+'[1]NFL'!P350</f>
        <v>Kansas City</v>
      </c>
      <c r="Q342" s="95" t="str">
        <f>+'[1]NFL'!Q350</f>
        <v>Denver</v>
      </c>
      <c r="R342" s="97" t="str">
        <f>+'[1]NFL'!R350</f>
        <v>W</v>
      </c>
      <c r="S342" s="98" t="str">
        <f>+'[1]NFL'!AA350</f>
        <v>T</v>
      </c>
      <c r="T342" s="99">
        <f>+'[1]NFL'!AB350</f>
        <v>0</v>
      </c>
      <c r="U342" s="97">
        <f>+'[1]NFL'!AC350</f>
        <v>0</v>
      </c>
      <c r="V342" s="71" t="str">
        <f>+'[1]NFL'!AQ350</f>
        <v>Kansas City</v>
      </c>
      <c r="W342" s="37">
        <f>+'[1]NFL'!AR350</f>
        <v>2</v>
      </c>
      <c r="X342" s="38">
        <f>+'[1]NFL'!AS350</f>
        <v>5</v>
      </c>
      <c r="Y342" s="38">
        <f>+'[1]NFL'!AT350</f>
        <v>0</v>
      </c>
      <c r="Z342" s="37">
        <f>+'[1]NFL'!AU350</f>
        <v>5</v>
      </c>
      <c r="AA342" s="29">
        <f>+'[1]NFL'!AV350</f>
        <v>10</v>
      </c>
      <c r="AB342" s="30">
        <f>+'[1]NFL'!AW350</f>
        <v>0</v>
      </c>
      <c r="AC342" s="27">
        <f>+'[1]NFL'!AX350</f>
        <v>7</v>
      </c>
      <c r="AD342" s="29">
        <f>+'[1]NFL'!AY350</f>
        <v>7</v>
      </c>
      <c r="AE342" s="39">
        <f>+'[1]NFL'!AZ350</f>
        <v>0</v>
      </c>
      <c r="AF342" s="71" t="str">
        <f>+'[1]NFL'!BA350</f>
        <v>Denver</v>
      </c>
      <c r="AG342" s="37">
        <f>+'[1]NFL'!BB350</f>
        <v>5</v>
      </c>
      <c r="AH342" s="38">
        <f>+'[1]NFL'!BC350</f>
        <v>1</v>
      </c>
      <c r="AI342" s="38">
        <f>+'[1]NFL'!BD350</f>
        <v>1</v>
      </c>
      <c r="AJ342" s="37">
        <f>+'[1]NFL'!BE350</f>
        <v>10</v>
      </c>
      <c r="AK342" s="38">
        <f>+'[1]NFL'!BF350</f>
        <v>4</v>
      </c>
      <c r="AL342" s="38">
        <f>+'[1]NFL'!BG350</f>
        <v>1</v>
      </c>
      <c r="AM342" s="79">
        <f>+'[1]NFL'!BH350</f>
        <v>5.78</v>
      </c>
      <c r="AN342" s="80">
        <f>+'[1]NFL'!BI350</f>
        <v>29.99</v>
      </c>
      <c r="AO342" s="145">
        <f>+'[1]NFL'!BJ350</f>
        <v>0</v>
      </c>
    </row>
    <row r="343" spans="1:41" ht="15">
      <c r="A343" s="32"/>
      <c r="B343" s="118"/>
      <c r="D343" s="118"/>
      <c r="E343" s="33"/>
      <c r="F343" s="34"/>
      <c r="I343" s="57"/>
      <c r="J343" s="35"/>
      <c r="K343" s="95"/>
      <c r="L343" s="109"/>
      <c r="M343" s="95"/>
      <c r="N343" s="114"/>
      <c r="O343" s="95"/>
      <c r="P343" s="96"/>
      <c r="R343" s="97"/>
      <c r="S343" s="98"/>
      <c r="T343" s="99"/>
      <c r="U343" s="97"/>
      <c r="V343" s="71"/>
      <c r="W343" s="37"/>
      <c r="X343" s="38"/>
      <c r="Y343" s="38"/>
      <c r="Z343" s="37"/>
      <c r="AE343" s="39"/>
      <c r="AF343" s="71"/>
      <c r="AG343" s="37"/>
      <c r="AH343" s="38"/>
      <c r="AI343" s="38"/>
      <c r="AJ343" s="37"/>
      <c r="AK343" s="38"/>
      <c r="AL343" s="38"/>
      <c r="AM343" s="79"/>
      <c r="AN343" s="80"/>
      <c r="AO343" s="145"/>
    </row>
    <row r="344" spans="1:51" s="2" customFormat="1" ht="15">
      <c r="A344" s="32"/>
      <c r="B344" s="61"/>
      <c r="C344" s="64"/>
      <c r="D344" s="61"/>
      <c r="E344" s="33"/>
      <c r="F344" s="34"/>
      <c r="G344" s="33"/>
      <c r="H344" s="34"/>
      <c r="I344" s="57"/>
      <c r="J344" s="35"/>
      <c r="K344" s="95"/>
      <c r="L344" s="109"/>
      <c r="M344" s="100"/>
      <c r="N344" s="115"/>
      <c r="O344" s="95"/>
      <c r="P344" s="96"/>
      <c r="Q344" s="95"/>
      <c r="R344" s="97" t="str">
        <f>+'[1]NFL'!R352</f>
        <v>6-10-0</v>
      </c>
      <c r="S344" s="98"/>
      <c r="T344" s="79"/>
      <c r="U344" s="101" t="s">
        <v>35</v>
      </c>
      <c r="V344" s="71"/>
      <c r="W344" s="37"/>
      <c r="X344" s="38"/>
      <c r="Y344" s="38"/>
      <c r="Z344" s="37"/>
      <c r="AA344" s="29"/>
      <c r="AB344" s="30"/>
      <c r="AC344" s="27"/>
      <c r="AD344" s="29"/>
      <c r="AE344" s="39"/>
      <c r="AF344" s="71"/>
      <c r="AG344" s="37"/>
      <c r="AH344" s="38"/>
      <c r="AI344" s="38"/>
      <c r="AJ344" s="37"/>
      <c r="AK344" s="38"/>
      <c r="AL344" s="38"/>
      <c r="AM344" s="79"/>
      <c r="AN344" s="80"/>
      <c r="AO344" s="102" t="s">
        <v>31</v>
      </c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</row>
    <row r="345" spans="1:51" s="2" customFormat="1" ht="15">
      <c r="A345" s="32"/>
      <c r="B345" s="61"/>
      <c r="C345" s="64"/>
      <c r="D345" s="61"/>
      <c r="E345" s="33"/>
      <c r="F345" s="34"/>
      <c r="G345" s="33"/>
      <c r="H345" s="34"/>
      <c r="I345" s="57"/>
      <c r="J345" s="35"/>
      <c r="K345" s="95"/>
      <c r="L345" s="109"/>
      <c r="M345" s="100"/>
      <c r="N345" s="115"/>
      <c r="O345" s="95"/>
      <c r="P345" s="96"/>
      <c r="Q345" s="95"/>
      <c r="R345" s="97" t="str">
        <f>+'[1]NFL'!R353</f>
        <v>121-128-7</v>
      </c>
      <c r="S345" s="98"/>
      <c r="T345" s="79"/>
      <c r="U345" s="101" t="s">
        <v>34</v>
      </c>
      <c r="V345" s="71"/>
      <c r="W345" s="37"/>
      <c r="X345" s="38"/>
      <c r="Y345" s="38"/>
      <c r="Z345" s="37"/>
      <c r="AA345" s="29"/>
      <c r="AB345" s="30"/>
      <c r="AC345" s="27"/>
      <c r="AD345" s="29"/>
      <c r="AE345" s="39"/>
      <c r="AF345" s="71"/>
      <c r="AG345" s="37"/>
      <c r="AH345" s="38"/>
      <c r="AI345" s="38"/>
      <c r="AJ345" s="37"/>
      <c r="AK345" s="38"/>
      <c r="AL345" s="38"/>
      <c r="AM345" s="79"/>
      <c r="AN345" s="80"/>
      <c r="AO345" s="102" t="s">
        <v>36</v>
      </c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</row>
    <row r="346" spans="1:51" s="2" customFormat="1" ht="15">
      <c r="A346" s="32"/>
      <c r="B346" s="61"/>
      <c r="C346" s="64"/>
      <c r="D346" s="61"/>
      <c r="E346" s="33"/>
      <c r="F346" s="34"/>
      <c r="G346" s="33"/>
      <c r="H346" s="34"/>
      <c r="I346" s="57"/>
      <c r="J346" s="35"/>
      <c r="K346" s="95"/>
      <c r="L346" s="109"/>
      <c r="M346" s="100"/>
      <c r="N346" s="115"/>
      <c r="O346" s="95"/>
      <c r="P346" s="96"/>
      <c r="Q346" s="95"/>
      <c r="R346" s="97"/>
      <c r="S346" s="98"/>
      <c r="T346" s="79"/>
      <c r="U346" s="80"/>
      <c r="V346" s="71"/>
      <c r="W346" s="37"/>
      <c r="X346" s="38"/>
      <c r="Y346" s="38"/>
      <c r="Z346" s="37"/>
      <c r="AA346" s="29"/>
      <c r="AB346" s="30"/>
      <c r="AC346" s="27"/>
      <c r="AD346" s="29"/>
      <c r="AE346" s="39"/>
      <c r="AF346" s="71"/>
      <c r="AG346" s="37"/>
      <c r="AH346" s="38"/>
      <c r="AI346" s="38"/>
      <c r="AJ346" s="37"/>
      <c r="AK346" s="38"/>
      <c r="AL346" s="38"/>
      <c r="AM346" s="79"/>
      <c r="AN346" s="80"/>
      <c r="AO346" s="145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</row>
    <row r="347" spans="1:51" s="2" customFormat="1" ht="15">
      <c r="A347" s="32" t="s">
        <v>26</v>
      </c>
      <c r="B347" s="61">
        <f>+'[1]NFL Playoffs'!B4</f>
        <v>41279</v>
      </c>
      <c r="C347" s="64"/>
      <c r="D347" s="61"/>
      <c r="E347" s="33" t="str">
        <f>'[1]NFL Playoffs'!G4</f>
        <v>Minnesota</v>
      </c>
      <c r="F347" s="34" t="str">
        <f>'[1]NFL Playoffs'!H4</f>
        <v>Green Bay</v>
      </c>
      <c r="G347" s="33" t="str">
        <f>'[1]NFL Playoffs'!C4</f>
        <v>Green Bay</v>
      </c>
      <c r="H347" s="34" t="str">
        <f>'[1]NFL Playoffs'!D4</f>
        <v>Minnesota</v>
      </c>
      <c r="I347" s="57">
        <f>'[1]NFL Playoffs'!E4</f>
        <v>10.5</v>
      </c>
      <c r="J347" s="35">
        <f>'[1]NFL Playoffs'!F4</f>
        <v>44</v>
      </c>
      <c r="K347" s="95" t="str">
        <f>'[1]NFL Playoffs'!N4</f>
        <v>Green Bay</v>
      </c>
      <c r="L347" s="109">
        <f>'[1]NFL Playoffs'!O4</f>
        <v>24</v>
      </c>
      <c r="M347" s="100" t="str">
        <f>'[1]NFL Playoffs'!P4</f>
        <v>Minnesota</v>
      </c>
      <c r="N347" s="115">
        <f>'[1]NFL Playoffs'!Q4</f>
        <v>10</v>
      </c>
      <c r="O347" s="95" t="str">
        <f>'[1]NFL Playoffs'!R4</f>
        <v>Green Bay</v>
      </c>
      <c r="P347" s="96" t="str">
        <f>'[1]NFL Playoffs'!S4</f>
        <v>Minnesota</v>
      </c>
      <c r="Q347" s="95" t="str">
        <f>'[1]NFL Playoffs'!J4</f>
        <v>Green Bay</v>
      </c>
      <c r="R347" s="97" t="str">
        <f>'[1]NFL Playoffs'!U4</f>
        <v>W</v>
      </c>
      <c r="S347" s="98" t="str">
        <f>+'[1]NFL Playoffs'!AD4</f>
        <v>U</v>
      </c>
      <c r="T347" s="79">
        <f>+'[1]NFL Playoffs'!Z4</f>
        <v>0</v>
      </c>
      <c r="U347" s="80">
        <f>+'[1]NFL Playoffs'!AF4</f>
        <v>0</v>
      </c>
      <c r="V347" s="71"/>
      <c r="W347" s="37"/>
      <c r="X347" s="38"/>
      <c r="Y347" s="38"/>
      <c r="Z347" s="37"/>
      <c r="AA347" s="29"/>
      <c r="AB347" s="30"/>
      <c r="AC347" s="27"/>
      <c r="AD347" s="29"/>
      <c r="AE347" s="39"/>
      <c r="AF347" s="71"/>
      <c r="AG347" s="37"/>
      <c r="AH347" s="38"/>
      <c r="AI347" s="38"/>
      <c r="AJ347" s="37"/>
      <c r="AK347" s="38"/>
      <c r="AL347" s="38"/>
      <c r="AM347" s="79"/>
      <c r="AN347" s="80"/>
      <c r="AO347" s="145">
        <f>+'[1]NFL Playoffs'!BK4</f>
        <v>0</v>
      </c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</row>
    <row r="348" spans="1:51" s="2" customFormat="1" ht="15">
      <c r="A348" s="32" t="s">
        <v>26</v>
      </c>
      <c r="B348" s="118">
        <f>+'[1]NFL Playoffs'!B5</f>
        <v>41279</v>
      </c>
      <c r="C348" s="64"/>
      <c r="D348" s="118"/>
      <c r="E348" s="33" t="str">
        <f>'[1]NFL Playoffs'!G5</f>
        <v>Cincinnati</v>
      </c>
      <c r="F348" s="34" t="str">
        <f>'[1]NFL Playoffs'!H5</f>
        <v>Houston</v>
      </c>
      <c r="G348" s="33" t="str">
        <f>'[1]NFL Playoffs'!C5</f>
        <v>Houston</v>
      </c>
      <c r="H348" s="34" t="str">
        <f>'[1]NFL Playoffs'!D5</f>
        <v>Cincinnati</v>
      </c>
      <c r="I348" s="57">
        <f>'[1]NFL Playoffs'!E5</f>
        <v>4</v>
      </c>
      <c r="J348" s="35">
        <f>'[1]NFL Playoffs'!F5</f>
        <v>42.5</v>
      </c>
      <c r="K348" s="95" t="str">
        <f>'[1]NFL Playoffs'!N5</f>
        <v>Houston</v>
      </c>
      <c r="L348" s="109">
        <f>'[1]NFL Playoffs'!O5</f>
        <v>19</v>
      </c>
      <c r="M348" s="100" t="str">
        <f>'[1]NFL Playoffs'!P5</f>
        <v>Cincinnati</v>
      </c>
      <c r="N348" s="115">
        <f>'[1]NFL Playoffs'!Q5</f>
        <v>13</v>
      </c>
      <c r="O348" s="95" t="str">
        <f>'[1]NFL Playoffs'!R5</f>
        <v>Houston</v>
      </c>
      <c r="P348" s="96" t="str">
        <f>'[1]NFL Playoffs'!S5</f>
        <v>Cincinnati</v>
      </c>
      <c r="Q348" s="95" t="str">
        <f>'[1]NFL Playoffs'!J5</f>
        <v>Houston</v>
      </c>
      <c r="R348" s="97" t="str">
        <f>'[1]NFL Playoffs'!U5</f>
        <v>W</v>
      </c>
      <c r="S348" s="98" t="str">
        <f>+'[1]NFL Playoffs'!AD5</f>
        <v>U</v>
      </c>
      <c r="T348" s="79">
        <f>+'[1]NFL Playoffs'!Z5</f>
        <v>0</v>
      </c>
      <c r="U348" s="80">
        <f>+'[1]NFL Playoffs'!AF5</f>
        <v>0</v>
      </c>
      <c r="V348" s="71"/>
      <c r="W348" s="37"/>
      <c r="X348" s="38"/>
      <c r="Y348" s="38"/>
      <c r="Z348" s="37"/>
      <c r="AA348" s="29"/>
      <c r="AB348" s="30"/>
      <c r="AC348" s="27"/>
      <c r="AD348" s="29"/>
      <c r="AE348" s="39"/>
      <c r="AF348" s="71"/>
      <c r="AG348" s="37"/>
      <c r="AH348" s="38"/>
      <c r="AI348" s="38"/>
      <c r="AJ348" s="37"/>
      <c r="AK348" s="38"/>
      <c r="AL348" s="38"/>
      <c r="AM348" s="79"/>
      <c r="AN348" s="80"/>
      <c r="AO348" s="145">
        <f>+'[1]NFL Playoffs'!BK5</f>
        <v>0</v>
      </c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</row>
    <row r="349" spans="1:51" s="2" customFormat="1" ht="15">
      <c r="A349" s="32" t="s">
        <v>26</v>
      </c>
      <c r="B349" s="118">
        <f>+'[1]NFL Playoffs'!B6</f>
        <v>41280</v>
      </c>
      <c r="C349" s="64"/>
      <c r="D349" s="118"/>
      <c r="E349" s="33" t="str">
        <f>'[1]NFL Playoffs'!G6</f>
        <v>Indianapolis</v>
      </c>
      <c r="F349" s="34" t="str">
        <f>'[1]NFL Playoffs'!H6</f>
        <v>Baltimore</v>
      </c>
      <c r="G349" s="33" t="str">
        <f>'[1]NFL Playoffs'!C6</f>
        <v>Baltimore</v>
      </c>
      <c r="H349" s="34" t="str">
        <f>'[1]NFL Playoffs'!D6</f>
        <v>Indianapolis</v>
      </c>
      <c r="I349" s="57">
        <f>'[1]NFL Playoffs'!E6</f>
        <v>7</v>
      </c>
      <c r="J349" s="35">
        <f>'[1]NFL Playoffs'!F6</f>
        <v>47</v>
      </c>
      <c r="K349" s="95" t="str">
        <f>'[1]NFL Playoffs'!N6</f>
        <v>Baltimore</v>
      </c>
      <c r="L349" s="109">
        <f>'[1]NFL Playoffs'!O6</f>
        <v>24</v>
      </c>
      <c r="M349" s="100" t="str">
        <f>'[1]NFL Playoffs'!P6</f>
        <v>Indianapolis</v>
      </c>
      <c r="N349" s="115">
        <f>'[1]NFL Playoffs'!Q6</f>
        <v>9</v>
      </c>
      <c r="O349" s="95" t="str">
        <f>'[1]NFL Playoffs'!R6</f>
        <v>Baltimore</v>
      </c>
      <c r="P349" s="96" t="str">
        <f>'[1]NFL Playoffs'!S6</f>
        <v>Indianapolis</v>
      </c>
      <c r="Q349" s="95" t="str">
        <f>'[1]NFL Playoffs'!J6</f>
        <v>Indianapolis</v>
      </c>
      <c r="R349" s="97" t="str">
        <f>'[1]NFL Playoffs'!U6</f>
        <v>L</v>
      </c>
      <c r="S349" s="98" t="str">
        <f>+'[1]NFL Playoffs'!AD6</f>
        <v>U</v>
      </c>
      <c r="T349" s="79">
        <f>+'[1]NFL Playoffs'!Z6</f>
        <v>0</v>
      </c>
      <c r="U349" s="80">
        <f>+'[1]NFL Playoffs'!AF6</f>
        <v>0</v>
      </c>
      <c r="V349" s="71"/>
      <c r="W349" s="37"/>
      <c r="X349" s="38"/>
      <c r="Y349" s="38"/>
      <c r="Z349" s="37"/>
      <c r="AA349" s="29"/>
      <c r="AB349" s="30"/>
      <c r="AC349" s="27"/>
      <c r="AD349" s="29"/>
      <c r="AE349" s="39"/>
      <c r="AF349" s="71"/>
      <c r="AG349" s="37"/>
      <c r="AH349" s="38"/>
      <c r="AI349" s="38"/>
      <c r="AJ349" s="37"/>
      <c r="AK349" s="38"/>
      <c r="AL349" s="38"/>
      <c r="AM349" s="79"/>
      <c r="AN349" s="80"/>
      <c r="AO349" s="145" t="str">
        <f>+'[1]NFL Playoffs'!BK6</f>
        <v>X</v>
      </c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</row>
    <row r="350" spans="1:51" s="2" customFormat="1" ht="15">
      <c r="A350" s="32" t="s">
        <v>26</v>
      </c>
      <c r="B350" s="118">
        <f>+'[1]NFL Playoffs'!B7</f>
        <v>41280</v>
      </c>
      <c r="C350" s="64"/>
      <c r="D350" s="118"/>
      <c r="E350" s="33" t="str">
        <f>'[1]NFL Playoffs'!G7</f>
        <v>Seattle</v>
      </c>
      <c r="F350" s="34" t="str">
        <f>'[1]NFL Playoffs'!H7</f>
        <v>Washington</v>
      </c>
      <c r="G350" s="33" t="str">
        <f>'[1]NFL Playoffs'!C7</f>
        <v>Seattle</v>
      </c>
      <c r="H350" s="34" t="str">
        <f>'[1]NFL Playoffs'!D7</f>
        <v>Washington</v>
      </c>
      <c r="I350" s="57">
        <f>'[1]NFL Playoffs'!E7</f>
        <v>3</v>
      </c>
      <c r="J350" s="35">
        <f>'[1]NFL Playoffs'!F7</f>
        <v>45.5</v>
      </c>
      <c r="K350" s="95" t="str">
        <f>'[1]NFL Playoffs'!N7</f>
        <v>Seattle</v>
      </c>
      <c r="L350" s="109">
        <f>'[1]NFL Playoffs'!O7</f>
        <v>24</v>
      </c>
      <c r="M350" s="100" t="str">
        <f>'[1]NFL Playoffs'!P7</f>
        <v>Washington</v>
      </c>
      <c r="N350" s="115">
        <f>'[1]NFL Playoffs'!Q7</f>
        <v>14</v>
      </c>
      <c r="O350" s="95" t="str">
        <f>'[1]NFL Playoffs'!R7</f>
        <v>Seattle</v>
      </c>
      <c r="P350" s="96" t="str">
        <f>'[1]NFL Playoffs'!S7</f>
        <v>Washington</v>
      </c>
      <c r="Q350" s="95" t="str">
        <f>'[1]NFL Playoffs'!J7</f>
        <v>Washington</v>
      </c>
      <c r="R350" s="97" t="str">
        <f>'[1]NFL Playoffs'!U7</f>
        <v>L</v>
      </c>
      <c r="S350" s="98" t="str">
        <f>+'[1]NFL Playoffs'!AD7</f>
        <v>U</v>
      </c>
      <c r="T350" s="79" t="str">
        <f>+'[1]NFL Playoffs'!Z7</f>
        <v>O</v>
      </c>
      <c r="U350" s="80" t="str">
        <f>+'[1]NFL Playoffs'!AF7</f>
        <v>L</v>
      </c>
      <c r="V350" s="71"/>
      <c r="W350" s="37"/>
      <c r="X350" s="38"/>
      <c r="Y350" s="38"/>
      <c r="Z350" s="37"/>
      <c r="AA350" s="29"/>
      <c r="AB350" s="30"/>
      <c r="AC350" s="27"/>
      <c r="AD350" s="29"/>
      <c r="AE350" s="39"/>
      <c r="AF350" s="71"/>
      <c r="AG350" s="37"/>
      <c r="AH350" s="38"/>
      <c r="AI350" s="38"/>
      <c r="AJ350" s="37"/>
      <c r="AK350" s="38"/>
      <c r="AL350" s="38"/>
      <c r="AM350" s="79"/>
      <c r="AN350" s="80"/>
      <c r="AO350" s="145" t="str">
        <f>+'[1]NFL Playoffs'!BK7</f>
        <v>MM</v>
      </c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</row>
    <row r="351" spans="1:51" s="2" customFormat="1" ht="15">
      <c r="A351" s="32"/>
      <c r="B351" s="118"/>
      <c r="C351" s="64"/>
      <c r="D351" s="118"/>
      <c r="E351" s="33"/>
      <c r="F351" s="34"/>
      <c r="G351" s="33"/>
      <c r="H351" s="34"/>
      <c r="I351" s="57"/>
      <c r="J351" s="35"/>
      <c r="K351" s="95"/>
      <c r="L351" s="109"/>
      <c r="M351" s="100"/>
      <c r="N351" s="115"/>
      <c r="O351" s="95"/>
      <c r="P351" s="96"/>
      <c r="Q351" s="95"/>
      <c r="R351" s="97"/>
      <c r="S351" s="98"/>
      <c r="T351" s="79"/>
      <c r="U351" s="80"/>
      <c r="V351" s="71"/>
      <c r="W351" s="37"/>
      <c r="X351" s="38"/>
      <c r="Y351" s="38"/>
      <c r="Z351" s="37"/>
      <c r="AA351" s="29"/>
      <c r="AB351" s="30"/>
      <c r="AC351" s="27"/>
      <c r="AD351" s="29"/>
      <c r="AE351" s="39"/>
      <c r="AF351" s="71"/>
      <c r="AG351" s="37"/>
      <c r="AH351" s="38"/>
      <c r="AI351" s="38"/>
      <c r="AJ351" s="37"/>
      <c r="AK351" s="38"/>
      <c r="AL351" s="38"/>
      <c r="AM351" s="79"/>
      <c r="AN351" s="80"/>
      <c r="AO351" s="145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</row>
    <row r="352" spans="1:51" s="2" customFormat="1" ht="15">
      <c r="A352" s="32"/>
      <c r="B352" s="118"/>
      <c r="C352" s="64"/>
      <c r="D352" s="118"/>
      <c r="E352" s="33"/>
      <c r="F352" s="34"/>
      <c r="G352" s="33"/>
      <c r="H352" s="34"/>
      <c r="I352" s="57"/>
      <c r="J352" s="35"/>
      <c r="K352" s="95"/>
      <c r="L352" s="109"/>
      <c r="M352" s="100"/>
      <c r="N352" s="115"/>
      <c r="O352" s="95"/>
      <c r="P352" s="96"/>
      <c r="Q352" s="95"/>
      <c r="R352" s="147" t="s">
        <v>37</v>
      </c>
      <c r="S352" s="98"/>
      <c r="T352" s="79"/>
      <c r="U352" s="101" t="s">
        <v>31</v>
      </c>
      <c r="V352" s="71"/>
      <c r="W352" s="37"/>
      <c r="X352" s="38"/>
      <c r="Y352" s="38"/>
      <c r="Z352" s="37"/>
      <c r="AA352" s="29"/>
      <c r="AB352" s="30"/>
      <c r="AC352" s="27"/>
      <c r="AD352" s="29"/>
      <c r="AE352" s="39"/>
      <c r="AF352" s="71"/>
      <c r="AG352" s="37"/>
      <c r="AH352" s="38"/>
      <c r="AI352" s="38"/>
      <c r="AJ352" s="37"/>
      <c r="AK352" s="38"/>
      <c r="AL352" s="38"/>
      <c r="AM352" s="79"/>
      <c r="AN352" s="80"/>
      <c r="AO352" s="102" t="s">
        <v>31</v>
      </c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</row>
    <row r="353" spans="1:51" s="2" customFormat="1" ht="15">
      <c r="A353" s="32"/>
      <c r="B353" s="118"/>
      <c r="C353" s="64"/>
      <c r="D353" s="118"/>
      <c r="E353" s="33"/>
      <c r="F353" s="34"/>
      <c r="G353" s="33"/>
      <c r="H353" s="34"/>
      <c r="I353" s="57"/>
      <c r="J353" s="35"/>
      <c r="K353" s="95"/>
      <c r="L353" s="109"/>
      <c r="M353" s="100"/>
      <c r="N353" s="115"/>
      <c r="O353" s="95"/>
      <c r="P353" s="96"/>
      <c r="Q353" s="95"/>
      <c r="R353" s="147" t="s">
        <v>38</v>
      </c>
      <c r="S353" s="98"/>
      <c r="T353" s="79"/>
      <c r="U353" s="101" t="s">
        <v>39</v>
      </c>
      <c r="V353" s="71"/>
      <c r="W353" s="37"/>
      <c r="X353" s="38"/>
      <c r="Y353" s="38"/>
      <c r="Z353" s="37"/>
      <c r="AA353" s="29"/>
      <c r="AB353" s="30"/>
      <c r="AC353" s="27"/>
      <c r="AD353" s="29"/>
      <c r="AE353" s="39"/>
      <c r="AF353" s="71"/>
      <c r="AG353" s="37"/>
      <c r="AH353" s="38"/>
      <c r="AI353" s="38"/>
      <c r="AJ353" s="37"/>
      <c r="AK353" s="38"/>
      <c r="AL353" s="38"/>
      <c r="AM353" s="79"/>
      <c r="AN353" s="80"/>
      <c r="AO353" s="102" t="s">
        <v>47</v>
      </c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</row>
    <row r="354" spans="1:51" s="2" customFormat="1" ht="15">
      <c r="A354" s="32"/>
      <c r="B354" s="118"/>
      <c r="C354" s="64"/>
      <c r="D354" s="118"/>
      <c r="E354" s="33"/>
      <c r="F354" s="34"/>
      <c r="G354" s="33"/>
      <c r="H354" s="34"/>
      <c r="I354" s="57"/>
      <c r="J354" s="35"/>
      <c r="K354" s="95"/>
      <c r="L354" s="109"/>
      <c r="M354" s="100"/>
      <c r="N354" s="115"/>
      <c r="O354" s="95"/>
      <c r="P354" s="96"/>
      <c r="Q354" s="95"/>
      <c r="R354" s="97"/>
      <c r="S354" s="98"/>
      <c r="T354" s="79"/>
      <c r="U354" s="80"/>
      <c r="V354" s="71"/>
      <c r="W354" s="37"/>
      <c r="X354" s="38"/>
      <c r="Y354" s="38"/>
      <c r="Z354" s="37"/>
      <c r="AA354" s="29"/>
      <c r="AB354" s="30"/>
      <c r="AC354" s="27"/>
      <c r="AD354" s="29"/>
      <c r="AE354" s="39"/>
      <c r="AF354" s="71"/>
      <c r="AG354" s="37"/>
      <c r="AH354" s="38"/>
      <c r="AI354" s="38"/>
      <c r="AJ354" s="37"/>
      <c r="AK354" s="38"/>
      <c r="AL354" s="38"/>
      <c r="AM354" s="79"/>
      <c r="AN354" s="80"/>
      <c r="AO354" s="145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</row>
    <row r="355" spans="1:51" s="2" customFormat="1" ht="15">
      <c r="A355" s="32" t="s">
        <v>26</v>
      </c>
      <c r="B355" s="118">
        <f>+'[1]NFL Playoffs'!B9</f>
        <v>41286</v>
      </c>
      <c r="C355" s="64"/>
      <c r="D355" s="118"/>
      <c r="E355" s="33" t="str">
        <f>'[1]NFL Playoffs'!G9</f>
        <v>Baltimore</v>
      </c>
      <c r="F355" s="34" t="str">
        <f>'[1]NFL Playoffs'!H9</f>
        <v>Denver</v>
      </c>
      <c r="G355" s="33" t="str">
        <f>'[1]NFL Playoffs'!C9</f>
        <v>Denver</v>
      </c>
      <c r="H355" s="34" t="str">
        <f>'[1]NFL Playoffs'!D9</f>
        <v>Baltimore</v>
      </c>
      <c r="I355" s="57">
        <f>'[1]NFL Playoffs'!E9</f>
        <v>9.5</v>
      </c>
      <c r="J355" s="35">
        <f>'[1]NFL Playoffs'!F9</f>
        <v>46.5</v>
      </c>
      <c r="K355" s="95" t="str">
        <f>'[1]NFL Playoffs'!N9</f>
        <v>Baltimore</v>
      </c>
      <c r="L355" s="109">
        <f>'[1]NFL Playoffs'!O9</f>
        <v>38</v>
      </c>
      <c r="M355" s="100" t="str">
        <f>'[1]NFL Playoffs'!P9</f>
        <v>Denver</v>
      </c>
      <c r="N355" s="115">
        <f>'[1]NFL Playoffs'!Q9</f>
        <v>35</v>
      </c>
      <c r="O355" s="95" t="str">
        <f>'[1]NFL Playoffs'!R9</f>
        <v>Baltimore</v>
      </c>
      <c r="P355" s="96" t="str">
        <f>'[1]NFL Playoffs'!S9</f>
        <v>Denver</v>
      </c>
      <c r="Q355" s="95" t="str">
        <f>'[1]NFL Playoffs'!J9</f>
        <v>Denver</v>
      </c>
      <c r="R355" s="97" t="str">
        <f>'[1]NFL Playoffs'!U9</f>
        <v>L</v>
      </c>
      <c r="S355" s="98" t="str">
        <f>+'[1]NFL Playoffs'!AD9</f>
        <v>O</v>
      </c>
      <c r="T355" s="79">
        <f>+'[1]NFL Playoffs'!Z9</f>
        <v>0</v>
      </c>
      <c r="U355" s="80">
        <f>+'[1]NFL Playoffs'!AF9</f>
        <v>0</v>
      </c>
      <c r="V355" s="71"/>
      <c r="W355" s="37"/>
      <c r="X355" s="38"/>
      <c r="Y355" s="38"/>
      <c r="Z355" s="37"/>
      <c r="AA355" s="29"/>
      <c r="AB355" s="30"/>
      <c r="AC355" s="27"/>
      <c r="AD355" s="29"/>
      <c r="AE355" s="39"/>
      <c r="AF355" s="71"/>
      <c r="AG355" s="37"/>
      <c r="AH355" s="38"/>
      <c r="AI355" s="38"/>
      <c r="AJ355" s="37"/>
      <c r="AK355" s="38"/>
      <c r="AL355" s="38"/>
      <c r="AM355" s="79"/>
      <c r="AN355" s="80"/>
      <c r="AO355" s="145" t="str">
        <f>+'[1]NFL Playoffs'!BK9</f>
        <v>X</v>
      </c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</row>
    <row r="356" spans="1:51" s="2" customFormat="1" ht="15">
      <c r="A356" s="32" t="s">
        <v>26</v>
      </c>
      <c r="B356" s="118">
        <f>+'[1]NFL Playoffs'!B10</f>
        <v>41286</v>
      </c>
      <c r="C356" s="64"/>
      <c r="D356" s="118"/>
      <c r="E356" s="33" t="str">
        <f>'[1]NFL Playoffs'!G10</f>
        <v>Green Bay</v>
      </c>
      <c r="F356" s="34" t="str">
        <f>'[1]NFL Playoffs'!H10</f>
        <v>San Francisco</v>
      </c>
      <c r="G356" s="33" t="str">
        <f>'[1]NFL Playoffs'!C10</f>
        <v>San Francisco</v>
      </c>
      <c r="H356" s="34" t="str">
        <f>'[1]NFL Playoffs'!D10</f>
        <v>Green Bay</v>
      </c>
      <c r="I356" s="57">
        <f>'[1]NFL Playoffs'!E10</f>
        <v>3</v>
      </c>
      <c r="J356" s="35">
        <f>'[1]NFL Playoffs'!F10</f>
        <v>45</v>
      </c>
      <c r="K356" s="95" t="str">
        <f>'[1]NFL Playoffs'!N10</f>
        <v>San Francisco</v>
      </c>
      <c r="L356" s="109">
        <f>'[1]NFL Playoffs'!O10</f>
        <v>45</v>
      </c>
      <c r="M356" s="100" t="str">
        <f>'[1]NFL Playoffs'!P10</f>
        <v>Green Bay</v>
      </c>
      <c r="N356" s="115">
        <f>'[1]NFL Playoffs'!Q10</f>
        <v>31</v>
      </c>
      <c r="O356" s="95" t="str">
        <f>'[1]NFL Playoffs'!R10</f>
        <v>San Francisco</v>
      </c>
      <c r="P356" s="96" t="str">
        <f>'[1]NFL Playoffs'!S10</f>
        <v>Green Bay</v>
      </c>
      <c r="Q356" s="95" t="str">
        <f>'[1]NFL Playoffs'!J10</f>
        <v>Green Bay</v>
      </c>
      <c r="R356" s="97" t="str">
        <f>'[1]NFL Playoffs'!U10</f>
        <v>L</v>
      </c>
      <c r="S356" s="98" t="str">
        <f>+'[1]NFL Playoffs'!AD10</f>
        <v>O</v>
      </c>
      <c r="T356" s="79">
        <f>+'[1]NFL Playoffs'!Z10</f>
        <v>0</v>
      </c>
      <c r="U356" s="80">
        <f>+'[1]NFL Playoffs'!AF10</f>
        <v>0</v>
      </c>
      <c r="V356" s="71"/>
      <c r="W356" s="37"/>
      <c r="X356" s="38"/>
      <c r="Y356" s="38"/>
      <c r="Z356" s="37"/>
      <c r="AA356" s="29"/>
      <c r="AB356" s="30"/>
      <c r="AC356" s="27"/>
      <c r="AD356" s="29"/>
      <c r="AE356" s="39"/>
      <c r="AF356" s="71"/>
      <c r="AG356" s="37"/>
      <c r="AH356" s="38"/>
      <c r="AI356" s="38"/>
      <c r="AJ356" s="37"/>
      <c r="AK356" s="38"/>
      <c r="AL356" s="38"/>
      <c r="AM356" s="79"/>
      <c r="AN356" s="80"/>
      <c r="AO356" s="145">
        <f>+'[1]NFL Playoffs'!BK10</f>
        <v>0</v>
      </c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</row>
    <row r="357" spans="1:51" s="2" customFormat="1" ht="15">
      <c r="A357" s="32" t="s">
        <v>26</v>
      </c>
      <c r="B357" s="118">
        <f>+'[1]NFL Playoffs'!B11</f>
        <v>41287</v>
      </c>
      <c r="C357" s="64"/>
      <c r="D357" s="118"/>
      <c r="E357" s="33" t="str">
        <f>'[1]NFL Playoffs'!G11</f>
        <v>Seattle</v>
      </c>
      <c r="F357" s="34" t="str">
        <f>'[1]NFL Playoffs'!H11</f>
        <v>Atlanta</v>
      </c>
      <c r="G357" s="33" t="str">
        <f>'[1]NFL Playoffs'!C11</f>
        <v>Atlanta</v>
      </c>
      <c r="H357" s="34" t="str">
        <f>'[1]NFL Playoffs'!D11</f>
        <v>Seattle</v>
      </c>
      <c r="I357" s="57">
        <f>'[1]NFL Playoffs'!E11</f>
        <v>2.5</v>
      </c>
      <c r="J357" s="35">
        <f>'[1]NFL Playoffs'!F11</f>
        <v>46</v>
      </c>
      <c r="K357" s="95" t="str">
        <f>'[1]NFL Playoffs'!N11</f>
        <v>Atlanta</v>
      </c>
      <c r="L357" s="109">
        <f>'[1]NFL Playoffs'!O11</f>
        <v>30</v>
      </c>
      <c r="M357" s="100" t="str">
        <f>'[1]NFL Playoffs'!P11</f>
        <v>Seattle</v>
      </c>
      <c r="N357" s="115">
        <f>'[1]NFL Playoffs'!Q11</f>
        <v>28</v>
      </c>
      <c r="O357" s="95" t="str">
        <f>'[1]NFL Playoffs'!R11</f>
        <v>Seattle</v>
      </c>
      <c r="P357" s="96" t="str">
        <f>'[1]NFL Playoffs'!S11</f>
        <v>Atlanta</v>
      </c>
      <c r="Q357" s="95" t="str">
        <f>'[1]NFL Playoffs'!J11</f>
        <v>Atlanta</v>
      </c>
      <c r="R357" s="97" t="str">
        <f>'[1]NFL Playoffs'!U11</f>
        <v>L</v>
      </c>
      <c r="S357" s="98" t="str">
        <f>+'[1]NFL Playoffs'!AD11</f>
        <v>O</v>
      </c>
      <c r="T357" s="79">
        <f>+'[1]NFL Playoffs'!Z11</f>
        <v>0</v>
      </c>
      <c r="U357" s="80">
        <f>+'[1]NFL Playoffs'!AF11</f>
        <v>0</v>
      </c>
      <c r="V357" s="71"/>
      <c r="W357" s="37"/>
      <c r="X357" s="38"/>
      <c r="Y357" s="38"/>
      <c r="Z357" s="37"/>
      <c r="AA357" s="29"/>
      <c r="AB357" s="30"/>
      <c r="AC357" s="27"/>
      <c r="AD357" s="29"/>
      <c r="AE357" s="39"/>
      <c r="AF357" s="71"/>
      <c r="AG357" s="37"/>
      <c r="AH357" s="38"/>
      <c r="AI357" s="38"/>
      <c r="AJ357" s="37"/>
      <c r="AK357" s="38"/>
      <c r="AL357" s="38"/>
      <c r="AM357" s="79"/>
      <c r="AN357" s="80"/>
      <c r="AO357" s="145">
        <f>+'[1]NFL Playoffs'!BK11</f>
        <v>0</v>
      </c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</row>
    <row r="358" spans="1:51" s="2" customFormat="1" ht="15">
      <c r="A358" s="32" t="s">
        <v>26</v>
      </c>
      <c r="B358" s="118">
        <f>+'[1]NFL Playoffs'!B12</f>
        <v>41287</v>
      </c>
      <c r="C358" s="64"/>
      <c r="D358" s="118"/>
      <c r="E358" s="33" t="str">
        <f>'[1]NFL Playoffs'!G12</f>
        <v>Houston</v>
      </c>
      <c r="F358" s="34" t="str">
        <f>'[1]NFL Playoffs'!H12</f>
        <v>New England</v>
      </c>
      <c r="G358" s="33" t="str">
        <f>'[1]NFL Playoffs'!C12</f>
        <v>New England</v>
      </c>
      <c r="H358" s="34" t="str">
        <f>'[1]NFL Playoffs'!D12</f>
        <v>Houston</v>
      </c>
      <c r="I358" s="57">
        <f>'[1]NFL Playoffs'!E12</f>
        <v>9.5</v>
      </c>
      <c r="J358" s="35">
        <f>'[1]NFL Playoffs'!F12</f>
        <v>47.5</v>
      </c>
      <c r="K358" s="95" t="str">
        <f>'[1]NFL Playoffs'!N12</f>
        <v>New England</v>
      </c>
      <c r="L358" s="109">
        <f>'[1]NFL Playoffs'!O12</f>
        <v>41</v>
      </c>
      <c r="M358" s="100" t="str">
        <f>'[1]NFL Playoffs'!P12</f>
        <v>Houston</v>
      </c>
      <c r="N358" s="115">
        <f>'[1]NFL Playoffs'!Q12</f>
        <v>28</v>
      </c>
      <c r="O358" s="95" t="str">
        <f>'[1]NFL Playoffs'!R12</f>
        <v>New England</v>
      </c>
      <c r="P358" s="96" t="str">
        <f>'[1]NFL Playoffs'!S12</f>
        <v>Houston</v>
      </c>
      <c r="Q358" s="95" t="str">
        <f>'[1]NFL Playoffs'!J12</f>
        <v>Houston</v>
      </c>
      <c r="R358" s="97" t="str">
        <f>'[1]NFL Playoffs'!U12</f>
        <v>L</v>
      </c>
      <c r="S358" s="98" t="str">
        <f>+'[1]NFL Playoffs'!AD12</f>
        <v>O</v>
      </c>
      <c r="T358" s="79">
        <f>+'[1]NFL Playoffs'!Z12</f>
        <v>0</v>
      </c>
      <c r="U358" s="80">
        <f>+'[1]NFL Playoffs'!AF12</f>
        <v>0</v>
      </c>
      <c r="V358" s="71"/>
      <c r="W358" s="37"/>
      <c r="X358" s="38"/>
      <c r="Y358" s="38"/>
      <c r="Z358" s="37"/>
      <c r="AA358" s="29"/>
      <c r="AB358" s="30"/>
      <c r="AC358" s="27"/>
      <c r="AD358" s="29"/>
      <c r="AE358" s="39"/>
      <c r="AF358" s="71"/>
      <c r="AG358" s="37"/>
      <c r="AH358" s="38"/>
      <c r="AI358" s="38"/>
      <c r="AJ358" s="37"/>
      <c r="AK358" s="38"/>
      <c r="AL358" s="38"/>
      <c r="AM358" s="79"/>
      <c r="AN358" s="80"/>
      <c r="AO358" s="145">
        <f>+'[1]NFL Playoffs'!BK12</f>
        <v>0</v>
      </c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</row>
    <row r="359" spans="1:51" s="2" customFormat="1" ht="15">
      <c r="A359" s="32"/>
      <c r="B359" s="118"/>
      <c r="C359" s="64"/>
      <c r="D359" s="118"/>
      <c r="E359" s="33"/>
      <c r="F359" s="34"/>
      <c r="G359" s="33"/>
      <c r="H359" s="34"/>
      <c r="I359" s="57"/>
      <c r="J359" s="35"/>
      <c r="K359" s="95"/>
      <c r="L359" s="109"/>
      <c r="M359" s="100"/>
      <c r="N359" s="115"/>
      <c r="O359" s="95"/>
      <c r="P359" s="96"/>
      <c r="Q359" s="95"/>
      <c r="R359" s="97"/>
      <c r="S359" s="98"/>
      <c r="T359" s="79"/>
      <c r="U359" s="80"/>
      <c r="V359" s="71"/>
      <c r="W359" s="37"/>
      <c r="X359" s="38"/>
      <c r="Y359" s="38"/>
      <c r="Z359" s="37"/>
      <c r="AA359" s="29"/>
      <c r="AB359" s="30"/>
      <c r="AC359" s="27"/>
      <c r="AD359" s="29"/>
      <c r="AE359" s="39"/>
      <c r="AF359" s="71"/>
      <c r="AG359" s="37"/>
      <c r="AH359" s="38"/>
      <c r="AI359" s="38"/>
      <c r="AJ359" s="37"/>
      <c r="AK359" s="38"/>
      <c r="AL359" s="38"/>
      <c r="AM359" s="79"/>
      <c r="AN359" s="80"/>
      <c r="AO359" s="145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</row>
    <row r="360" spans="1:51" s="2" customFormat="1" ht="15">
      <c r="A360" s="32"/>
      <c r="B360" s="118"/>
      <c r="C360" s="64"/>
      <c r="D360" s="118"/>
      <c r="E360" s="33"/>
      <c r="F360" s="34"/>
      <c r="G360" s="33"/>
      <c r="H360" s="34"/>
      <c r="I360" s="57"/>
      <c r="J360" s="35"/>
      <c r="K360" s="95"/>
      <c r="L360" s="109"/>
      <c r="M360" s="100"/>
      <c r="N360" s="115"/>
      <c r="O360" s="95"/>
      <c r="P360" s="96"/>
      <c r="Q360" s="95"/>
      <c r="R360" s="147" t="s">
        <v>40</v>
      </c>
      <c r="S360" s="98"/>
      <c r="T360" s="79"/>
      <c r="U360" s="101" t="s">
        <v>35</v>
      </c>
      <c r="V360" s="71"/>
      <c r="W360" s="37"/>
      <c r="X360" s="38"/>
      <c r="Y360" s="38"/>
      <c r="Z360" s="37"/>
      <c r="AA360" s="29"/>
      <c r="AB360" s="30"/>
      <c r="AC360" s="27"/>
      <c r="AD360" s="29"/>
      <c r="AE360" s="39"/>
      <c r="AF360" s="71"/>
      <c r="AG360" s="37"/>
      <c r="AH360" s="38"/>
      <c r="AI360" s="38"/>
      <c r="AJ360" s="37"/>
      <c r="AK360" s="38"/>
      <c r="AL360" s="38"/>
      <c r="AM360" s="79"/>
      <c r="AN360" s="80"/>
      <c r="AO360" s="102" t="s">
        <v>31</v>
      </c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</row>
    <row r="361" spans="1:51" s="2" customFormat="1" ht="15">
      <c r="A361" s="32"/>
      <c r="B361" s="118"/>
      <c r="C361" s="64"/>
      <c r="D361" s="118"/>
      <c r="E361" s="33"/>
      <c r="F361" s="34"/>
      <c r="G361" s="33"/>
      <c r="H361" s="34"/>
      <c r="I361" s="57"/>
      <c r="J361" s="35"/>
      <c r="K361" s="95"/>
      <c r="L361" s="109"/>
      <c r="M361" s="100"/>
      <c r="N361" s="115"/>
      <c r="O361" s="95"/>
      <c r="P361" s="96"/>
      <c r="Q361" s="95"/>
      <c r="R361" s="147" t="s">
        <v>42</v>
      </c>
      <c r="S361" s="98"/>
      <c r="T361" s="79"/>
      <c r="U361" s="101" t="s">
        <v>39</v>
      </c>
      <c r="V361" s="71"/>
      <c r="W361" s="37"/>
      <c r="X361" s="38"/>
      <c r="Y361" s="38"/>
      <c r="Z361" s="37"/>
      <c r="AA361" s="29"/>
      <c r="AB361" s="30"/>
      <c r="AC361" s="27"/>
      <c r="AD361" s="29"/>
      <c r="AE361" s="39"/>
      <c r="AF361" s="71"/>
      <c r="AG361" s="37"/>
      <c r="AH361" s="38"/>
      <c r="AI361" s="38"/>
      <c r="AJ361" s="37"/>
      <c r="AK361" s="38"/>
      <c r="AL361" s="38"/>
      <c r="AM361" s="79"/>
      <c r="AN361" s="80"/>
      <c r="AO361" s="102" t="s">
        <v>48</v>
      </c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</row>
    <row r="362" spans="1:51" s="2" customFormat="1" ht="15">
      <c r="A362" s="32"/>
      <c r="B362" s="118"/>
      <c r="C362" s="64"/>
      <c r="D362" s="118"/>
      <c r="E362" s="33"/>
      <c r="F362" s="34"/>
      <c r="G362" s="33"/>
      <c r="H362" s="34"/>
      <c r="I362" s="57"/>
      <c r="J362" s="35"/>
      <c r="K362" s="95"/>
      <c r="L362" s="109"/>
      <c r="M362" s="100"/>
      <c r="N362" s="115"/>
      <c r="O362" s="95"/>
      <c r="P362" s="96"/>
      <c r="Q362" s="95"/>
      <c r="R362" s="97"/>
      <c r="S362" s="98"/>
      <c r="T362" s="79"/>
      <c r="U362" s="80"/>
      <c r="V362" s="71"/>
      <c r="W362" s="37"/>
      <c r="X362" s="38"/>
      <c r="Y362" s="38"/>
      <c r="Z362" s="37"/>
      <c r="AA362" s="29"/>
      <c r="AB362" s="30"/>
      <c r="AC362" s="27"/>
      <c r="AD362" s="29"/>
      <c r="AE362" s="39"/>
      <c r="AF362" s="71"/>
      <c r="AG362" s="37"/>
      <c r="AH362" s="38"/>
      <c r="AI362" s="38"/>
      <c r="AJ362" s="37"/>
      <c r="AK362" s="38"/>
      <c r="AL362" s="38"/>
      <c r="AM362" s="79"/>
      <c r="AN362" s="80"/>
      <c r="AO362" s="145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</row>
    <row r="363" spans="1:51" s="2" customFormat="1" ht="15">
      <c r="A363" s="32" t="s">
        <v>26</v>
      </c>
      <c r="B363" s="118">
        <f>+'[1]NFL Playoffs'!B14</f>
        <v>41294</v>
      </c>
      <c r="C363" s="64"/>
      <c r="D363" s="118"/>
      <c r="E363" s="33" t="str">
        <f>'[1]NFL Playoffs'!G14</f>
        <v>San Francisco</v>
      </c>
      <c r="F363" s="34" t="str">
        <f>'[1]NFL Playoffs'!H14</f>
        <v>Atlanta</v>
      </c>
      <c r="G363" s="33" t="str">
        <f>'[1]NFL Playoffs'!C14</f>
        <v>San Francisco</v>
      </c>
      <c r="H363" s="34" t="str">
        <f>'[1]NFL Playoffs'!D14</f>
        <v>Atlanta</v>
      </c>
      <c r="I363" s="57">
        <f>'[1]NFL Playoffs'!E14</f>
        <v>4</v>
      </c>
      <c r="J363" s="35">
        <f>'[1]NFL Playoffs'!F14</f>
        <v>48</v>
      </c>
      <c r="K363" s="95" t="str">
        <f>'[1]NFL Playoffs'!N14</f>
        <v>San Francisco</v>
      </c>
      <c r="L363" s="109">
        <f>'[1]NFL Playoffs'!O14</f>
        <v>28</v>
      </c>
      <c r="M363" s="100" t="str">
        <f>'[1]NFL Playoffs'!P14</f>
        <v>Atlanta</v>
      </c>
      <c r="N363" s="115">
        <f>'[1]NFL Playoffs'!Q14</f>
        <v>24</v>
      </c>
      <c r="O363" s="95" t="str">
        <f>'[1]NFL Playoffs'!R14</f>
        <v>Atlanta</v>
      </c>
      <c r="P363" s="96" t="str">
        <f>'[1]NFL Playoffs'!S14</f>
        <v>San Francisco</v>
      </c>
      <c r="Q363" s="95" t="str">
        <f>'[1]NFL Playoffs'!J14</f>
        <v>Atlanta</v>
      </c>
      <c r="R363" s="97" t="str">
        <f>'[1]NFL Playoffs'!U14</f>
        <v>T</v>
      </c>
      <c r="S363" s="98" t="str">
        <f>+'[1]NFL Playoffs'!AD14</f>
        <v>O</v>
      </c>
      <c r="T363" s="79">
        <f>+'[1]NFL Playoffs'!Z14</f>
        <v>0</v>
      </c>
      <c r="U363" s="80">
        <f>+'[1]NFL Playoffs'!AF14</f>
        <v>0</v>
      </c>
      <c r="V363" s="71"/>
      <c r="W363" s="37"/>
      <c r="X363" s="38"/>
      <c r="Y363" s="38"/>
      <c r="Z363" s="37"/>
      <c r="AA363" s="29"/>
      <c r="AB363" s="30"/>
      <c r="AC363" s="27"/>
      <c r="AD363" s="29"/>
      <c r="AE363" s="39"/>
      <c r="AF363" s="71"/>
      <c r="AG363" s="37"/>
      <c r="AH363" s="38"/>
      <c r="AI363" s="38"/>
      <c r="AJ363" s="37"/>
      <c r="AK363" s="38"/>
      <c r="AL363" s="38"/>
      <c r="AM363" s="79"/>
      <c r="AN363" s="80"/>
      <c r="AO363" s="145">
        <f>+'[1]NFL Playoffs'!BK14</f>
        <v>0</v>
      </c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</row>
    <row r="364" spans="1:51" s="2" customFormat="1" ht="15">
      <c r="A364" s="32" t="s">
        <v>26</v>
      </c>
      <c r="B364" s="118">
        <f>+'[1]NFL Playoffs'!B15</f>
        <v>41294</v>
      </c>
      <c r="C364" s="64"/>
      <c r="D364" s="118"/>
      <c r="E364" s="33" t="str">
        <f>'[1]NFL Playoffs'!G15</f>
        <v>Baltimore</v>
      </c>
      <c r="F364" s="34" t="str">
        <f>'[1]NFL Playoffs'!H15</f>
        <v>New England</v>
      </c>
      <c r="G364" s="33" t="str">
        <f>'[1]NFL Playoffs'!C15</f>
        <v>New England</v>
      </c>
      <c r="H364" s="34" t="str">
        <f>'[1]NFL Playoffs'!D15</f>
        <v>Baltimore</v>
      </c>
      <c r="I364" s="57">
        <f>'[1]NFL Playoffs'!E15</f>
        <v>7.5</v>
      </c>
      <c r="J364" s="35">
        <f>'[1]NFL Playoffs'!F15</f>
        <v>51.5</v>
      </c>
      <c r="K364" s="95" t="str">
        <f>'[1]NFL Playoffs'!N15</f>
        <v>Baltimore</v>
      </c>
      <c r="L364" s="109">
        <f>'[1]NFL Playoffs'!O15</f>
        <v>28</v>
      </c>
      <c r="M364" s="100" t="str">
        <f>'[1]NFL Playoffs'!P15</f>
        <v>New England</v>
      </c>
      <c r="N364" s="115">
        <f>'[1]NFL Playoffs'!Q15</f>
        <v>13</v>
      </c>
      <c r="O364" s="95" t="str">
        <f>'[1]NFL Playoffs'!R15</f>
        <v>Baltimore</v>
      </c>
      <c r="P364" s="96" t="str">
        <f>'[1]NFL Playoffs'!S15</f>
        <v>New England</v>
      </c>
      <c r="Q364" s="95" t="str">
        <f>'[1]NFL Playoffs'!J15</f>
        <v>New England</v>
      </c>
      <c r="R364" s="97" t="str">
        <f>'[1]NFL Playoffs'!U15</f>
        <v>L</v>
      </c>
      <c r="S364" s="98" t="str">
        <f>+'[1]NFL Playoffs'!AD15</f>
        <v>U</v>
      </c>
      <c r="T364" s="79" t="str">
        <f>+'[1]NFL Playoffs'!Z15</f>
        <v>O</v>
      </c>
      <c r="U364" s="80" t="str">
        <f>+'[1]NFL Playoffs'!AF15</f>
        <v>L</v>
      </c>
      <c r="V364" s="71"/>
      <c r="W364" s="37"/>
      <c r="X364" s="38"/>
      <c r="Y364" s="38"/>
      <c r="Z364" s="37"/>
      <c r="AA364" s="29"/>
      <c r="AB364" s="30"/>
      <c r="AC364" s="27"/>
      <c r="AD364" s="29"/>
      <c r="AE364" s="39"/>
      <c r="AF364" s="71"/>
      <c r="AG364" s="37"/>
      <c r="AH364" s="38"/>
      <c r="AI364" s="38"/>
      <c r="AJ364" s="37"/>
      <c r="AK364" s="38"/>
      <c r="AL364" s="38"/>
      <c r="AM364" s="79"/>
      <c r="AN364" s="80"/>
      <c r="AO364" s="145" t="str">
        <f>+'[1]NFL Playoffs'!BK15</f>
        <v>X</v>
      </c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</row>
    <row r="365" spans="1:51" s="2" customFormat="1" ht="15">
      <c r="A365" s="32"/>
      <c r="B365" s="118"/>
      <c r="C365" s="64"/>
      <c r="D365" s="118"/>
      <c r="E365" s="33"/>
      <c r="F365" s="34"/>
      <c r="G365" s="33"/>
      <c r="H365" s="34"/>
      <c r="I365" s="57"/>
      <c r="J365" s="35"/>
      <c r="K365" s="95"/>
      <c r="L365" s="109"/>
      <c r="M365" s="100"/>
      <c r="N365" s="115"/>
      <c r="O365" s="95"/>
      <c r="P365" s="96"/>
      <c r="Q365" s="95"/>
      <c r="R365" s="97"/>
      <c r="S365" s="98"/>
      <c r="T365" s="79"/>
      <c r="U365" s="80"/>
      <c r="V365" s="71"/>
      <c r="W365" s="37"/>
      <c r="X365" s="38"/>
      <c r="Y365" s="38"/>
      <c r="Z365" s="37"/>
      <c r="AA365" s="29"/>
      <c r="AB365" s="30"/>
      <c r="AC365" s="27"/>
      <c r="AD365" s="29"/>
      <c r="AE365" s="39"/>
      <c r="AF365" s="71"/>
      <c r="AG365" s="37"/>
      <c r="AH365" s="38"/>
      <c r="AI365" s="38"/>
      <c r="AJ365" s="37"/>
      <c r="AK365" s="38"/>
      <c r="AL365" s="38"/>
      <c r="AM365" s="79"/>
      <c r="AN365" s="80"/>
      <c r="AO365" s="145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</row>
    <row r="366" spans="1:51" s="2" customFormat="1" ht="15">
      <c r="A366" s="32"/>
      <c r="B366" s="118"/>
      <c r="C366" s="64"/>
      <c r="D366" s="118"/>
      <c r="E366" s="33"/>
      <c r="F366" s="34"/>
      <c r="G366" s="33"/>
      <c r="H366" s="34"/>
      <c r="I366" s="57"/>
      <c r="J366" s="35"/>
      <c r="K366" s="95"/>
      <c r="L366" s="109"/>
      <c r="M366" s="100"/>
      <c r="N366" s="115"/>
      <c r="O366" s="95"/>
      <c r="P366" s="96"/>
      <c r="Q366" s="95"/>
      <c r="R366" s="147" t="s">
        <v>41</v>
      </c>
      <c r="S366" s="98"/>
      <c r="T366" s="79"/>
      <c r="U366" s="101" t="s">
        <v>31</v>
      </c>
      <c r="V366" s="71"/>
      <c r="W366" s="37"/>
      <c r="X366" s="38"/>
      <c r="Y366" s="38"/>
      <c r="Z366" s="37"/>
      <c r="AA366" s="29"/>
      <c r="AB366" s="30"/>
      <c r="AC366" s="27"/>
      <c r="AD366" s="29"/>
      <c r="AE366" s="39"/>
      <c r="AF366" s="71"/>
      <c r="AG366" s="37"/>
      <c r="AH366" s="38"/>
      <c r="AI366" s="38"/>
      <c r="AJ366" s="37"/>
      <c r="AK366" s="38"/>
      <c r="AL366" s="38"/>
      <c r="AM366" s="79"/>
      <c r="AN366" s="80"/>
      <c r="AO366" s="102" t="s">
        <v>31</v>
      </c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</row>
    <row r="367" spans="1:51" s="2" customFormat="1" ht="15">
      <c r="A367" s="32"/>
      <c r="B367" s="118"/>
      <c r="C367" s="64"/>
      <c r="D367" s="118"/>
      <c r="E367" s="33"/>
      <c r="F367" s="34"/>
      <c r="G367" s="33"/>
      <c r="H367" s="34"/>
      <c r="I367" s="57"/>
      <c r="J367" s="35"/>
      <c r="K367" s="95"/>
      <c r="L367" s="109"/>
      <c r="M367" s="100"/>
      <c r="N367" s="115"/>
      <c r="O367" s="95"/>
      <c r="P367" s="96"/>
      <c r="Q367" s="95"/>
      <c r="R367" s="147" t="s">
        <v>43</v>
      </c>
      <c r="S367" s="98"/>
      <c r="T367" s="79"/>
      <c r="U367" s="101" t="s">
        <v>44</v>
      </c>
      <c r="V367" s="71"/>
      <c r="W367" s="37"/>
      <c r="X367" s="38"/>
      <c r="Y367" s="38"/>
      <c r="Z367" s="37"/>
      <c r="AA367" s="29"/>
      <c r="AB367" s="30"/>
      <c r="AC367" s="27"/>
      <c r="AD367" s="29"/>
      <c r="AE367" s="39"/>
      <c r="AF367" s="71"/>
      <c r="AG367" s="37"/>
      <c r="AH367" s="38"/>
      <c r="AI367" s="38"/>
      <c r="AJ367" s="37"/>
      <c r="AK367" s="38"/>
      <c r="AL367" s="38"/>
      <c r="AM367" s="79"/>
      <c r="AN367" s="80"/>
      <c r="AO367" s="102" t="s">
        <v>49</v>
      </c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</row>
    <row r="368" spans="1:51" s="2" customFormat="1" ht="15">
      <c r="A368" s="32"/>
      <c r="B368" s="118"/>
      <c r="C368" s="64"/>
      <c r="D368" s="118"/>
      <c r="E368" s="33"/>
      <c r="F368" s="34"/>
      <c r="G368" s="33"/>
      <c r="H368" s="34"/>
      <c r="I368" s="57"/>
      <c r="J368" s="35"/>
      <c r="K368" s="95"/>
      <c r="L368" s="109"/>
      <c r="M368" s="100"/>
      <c r="N368" s="115"/>
      <c r="O368" s="95"/>
      <c r="P368" s="96"/>
      <c r="Q368" s="95"/>
      <c r="R368" s="97"/>
      <c r="S368" s="98"/>
      <c r="T368" s="79"/>
      <c r="U368" s="80"/>
      <c r="V368" s="71"/>
      <c r="W368" s="37"/>
      <c r="X368" s="38"/>
      <c r="Y368" s="38"/>
      <c r="Z368" s="37"/>
      <c r="AA368" s="29"/>
      <c r="AB368" s="30"/>
      <c r="AC368" s="27"/>
      <c r="AD368" s="29"/>
      <c r="AE368" s="39"/>
      <c r="AF368" s="71"/>
      <c r="AG368" s="37"/>
      <c r="AH368" s="38"/>
      <c r="AI368" s="38"/>
      <c r="AJ368" s="37"/>
      <c r="AK368" s="38"/>
      <c r="AL368" s="38"/>
      <c r="AM368" s="79"/>
      <c r="AN368" s="80"/>
      <c r="AO368" s="145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</row>
    <row r="369" spans="1:51" s="2" customFormat="1" ht="15">
      <c r="A369" s="32" t="s">
        <v>26</v>
      </c>
      <c r="B369" s="118">
        <f>+'[1]NFL Playoffs'!B17</f>
        <v>41308</v>
      </c>
      <c r="C369" s="64"/>
      <c r="D369" s="118"/>
      <c r="E369" s="33" t="str">
        <f>'[1]NFL Playoffs'!G17</f>
        <v>San Francisco</v>
      </c>
      <c r="F369" s="34" t="str">
        <f>'[1]NFL Playoffs'!H17</f>
        <v>Baltimore</v>
      </c>
      <c r="G369" s="33" t="str">
        <f>'[1]NFL Playoffs'!C17</f>
        <v>San Francisco</v>
      </c>
      <c r="H369" s="34" t="str">
        <f>'[1]NFL Playoffs'!D17</f>
        <v>Baltimore</v>
      </c>
      <c r="I369" s="57">
        <f>'[1]NFL Playoffs'!E17</f>
        <v>4</v>
      </c>
      <c r="J369" s="35">
        <f>'[1]NFL Playoffs'!F17</f>
        <v>48</v>
      </c>
      <c r="K369" s="95" t="str">
        <f>'[1]NFL Playoffs'!N17</f>
        <v>Baltimore</v>
      </c>
      <c r="L369" s="109">
        <f>'[1]NFL Playoffs'!O17</f>
        <v>34</v>
      </c>
      <c r="M369" s="100" t="str">
        <f>'[1]NFL Playoffs'!P17</f>
        <v>San Francisco</v>
      </c>
      <c r="N369" s="115">
        <f>'[1]NFL Playoffs'!Q17</f>
        <v>31</v>
      </c>
      <c r="O369" s="95" t="str">
        <f>'[1]NFL Playoffs'!R17</f>
        <v>Baltimore</v>
      </c>
      <c r="P369" s="96" t="str">
        <f>'[1]NFL Playoffs'!S17</f>
        <v>San Francisco</v>
      </c>
      <c r="Q369" s="95" t="str">
        <f>'[1]NFL Playoffs'!J17</f>
        <v>Baltimore</v>
      </c>
      <c r="R369" s="97" t="str">
        <f>'[1]NFL Playoffs'!U17</f>
        <v>W</v>
      </c>
      <c r="S369" s="98" t="str">
        <f>+'[1]NFL Playoffs'!AD17</f>
        <v>O</v>
      </c>
      <c r="T369" s="79" t="str">
        <f>+'[1]NFL Playoffs'!Z17</f>
        <v>U</v>
      </c>
      <c r="U369" s="80" t="str">
        <f>+'[1]NFL Playoffs'!AF17</f>
        <v>L</v>
      </c>
      <c r="V369" s="71"/>
      <c r="W369" s="37"/>
      <c r="X369" s="38"/>
      <c r="Y369" s="38"/>
      <c r="Z369" s="37"/>
      <c r="AA369" s="29"/>
      <c r="AB369" s="30"/>
      <c r="AC369" s="27"/>
      <c r="AD369" s="29"/>
      <c r="AE369" s="39"/>
      <c r="AF369" s="71"/>
      <c r="AG369" s="37"/>
      <c r="AH369" s="38"/>
      <c r="AI369" s="38"/>
      <c r="AJ369" s="37"/>
      <c r="AK369" s="38"/>
      <c r="AL369" s="38"/>
      <c r="AM369" s="79"/>
      <c r="AN369" s="80"/>
      <c r="AO369" s="145" t="str">
        <f>+'[1]NFL Playoffs'!BK17</f>
        <v>X</v>
      </c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</row>
    <row r="370" spans="1:51" s="2" customFormat="1" ht="15">
      <c r="A370" s="32"/>
      <c r="B370" s="118"/>
      <c r="C370" s="64"/>
      <c r="D370" s="118"/>
      <c r="E370" s="33"/>
      <c r="F370" s="34"/>
      <c r="G370" s="33"/>
      <c r="H370" s="34"/>
      <c r="I370" s="57"/>
      <c r="J370" s="35"/>
      <c r="K370" s="95"/>
      <c r="L370" s="109"/>
      <c r="M370" s="100"/>
      <c r="N370" s="115"/>
      <c r="O370" s="95"/>
      <c r="P370" s="96"/>
      <c r="Q370" s="95"/>
      <c r="R370" s="97"/>
      <c r="S370" s="98"/>
      <c r="T370" s="79"/>
      <c r="U370" s="80"/>
      <c r="V370" s="71"/>
      <c r="W370" s="37"/>
      <c r="X370" s="38"/>
      <c r="Y370" s="38"/>
      <c r="Z370" s="37"/>
      <c r="AA370" s="29"/>
      <c r="AB370" s="30"/>
      <c r="AC370" s="27"/>
      <c r="AD370" s="29"/>
      <c r="AE370" s="39"/>
      <c r="AF370" s="71"/>
      <c r="AG370" s="37"/>
      <c r="AH370" s="38"/>
      <c r="AI370" s="38"/>
      <c r="AJ370" s="37"/>
      <c r="AK370" s="38"/>
      <c r="AL370" s="38"/>
      <c r="AM370" s="79"/>
      <c r="AN370" s="80"/>
      <c r="AO370" s="145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</row>
    <row r="371" spans="1:51" s="2" customFormat="1" ht="15">
      <c r="A371" s="32"/>
      <c r="B371" s="118"/>
      <c r="C371" s="64"/>
      <c r="D371" s="118"/>
      <c r="E371" s="33"/>
      <c r="F371" s="34"/>
      <c r="G371" s="33"/>
      <c r="H371" s="34"/>
      <c r="I371" s="57"/>
      <c r="J371" s="35"/>
      <c r="K371" s="95"/>
      <c r="L371" s="109"/>
      <c r="M371" s="100"/>
      <c r="N371" s="115"/>
      <c r="O371" s="95"/>
      <c r="P371" s="96"/>
      <c r="Q371" s="95"/>
      <c r="R371" s="147" t="s">
        <v>29</v>
      </c>
      <c r="S371" s="98"/>
      <c r="T371" s="79"/>
      <c r="U371" s="101" t="s">
        <v>31</v>
      </c>
      <c r="V371" s="71"/>
      <c r="W371" s="37"/>
      <c r="X371" s="38"/>
      <c r="Y371" s="38"/>
      <c r="Z371" s="37"/>
      <c r="AA371" s="29"/>
      <c r="AB371" s="30"/>
      <c r="AC371" s="27"/>
      <c r="AD371" s="29"/>
      <c r="AE371" s="39"/>
      <c r="AF371" s="71"/>
      <c r="AG371" s="37"/>
      <c r="AH371" s="38"/>
      <c r="AI371" s="38"/>
      <c r="AJ371" s="37"/>
      <c r="AK371" s="38"/>
      <c r="AL371" s="38"/>
      <c r="AM371" s="79"/>
      <c r="AN371" s="80"/>
      <c r="AO371" s="102" t="s">
        <v>50</v>
      </c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</row>
    <row r="372" spans="1:51" s="2" customFormat="1" ht="15">
      <c r="A372" s="32"/>
      <c r="B372" s="118"/>
      <c r="C372" s="64"/>
      <c r="D372" s="118"/>
      <c r="E372" s="33"/>
      <c r="F372" s="34"/>
      <c r="G372" s="33"/>
      <c r="H372" s="34"/>
      <c r="I372" s="57"/>
      <c r="J372" s="35"/>
      <c r="K372" s="95"/>
      <c r="L372" s="109"/>
      <c r="M372" s="100"/>
      <c r="N372" s="115"/>
      <c r="O372" s="95"/>
      <c r="P372" s="96"/>
      <c r="Q372" s="95"/>
      <c r="R372" s="147" t="s">
        <v>45</v>
      </c>
      <c r="S372" s="98"/>
      <c r="T372" s="79"/>
      <c r="U372" s="101" t="s">
        <v>46</v>
      </c>
      <c r="V372" s="71"/>
      <c r="W372" s="37"/>
      <c r="X372" s="38"/>
      <c r="Y372" s="38"/>
      <c r="Z372" s="37"/>
      <c r="AA372" s="29"/>
      <c r="AB372" s="30"/>
      <c r="AC372" s="27"/>
      <c r="AD372" s="29"/>
      <c r="AE372" s="39"/>
      <c r="AF372" s="71"/>
      <c r="AG372" s="37"/>
      <c r="AH372" s="38"/>
      <c r="AI372" s="38"/>
      <c r="AJ372" s="37"/>
      <c r="AK372" s="38"/>
      <c r="AL372" s="38"/>
      <c r="AM372" s="79"/>
      <c r="AN372" s="80"/>
      <c r="AO372" s="102" t="s">
        <v>51</v>
      </c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</row>
    <row r="373" spans="1:51" s="2" customFormat="1" ht="15">
      <c r="A373" s="32"/>
      <c r="B373" s="118"/>
      <c r="C373" s="64"/>
      <c r="D373" s="118"/>
      <c r="E373" s="33"/>
      <c r="F373" s="34"/>
      <c r="G373" s="33"/>
      <c r="H373" s="34"/>
      <c r="I373" s="57"/>
      <c r="J373" s="35"/>
      <c r="K373" s="95"/>
      <c r="L373" s="109"/>
      <c r="M373" s="100"/>
      <c r="N373" s="115"/>
      <c r="O373" s="95"/>
      <c r="P373" s="96"/>
      <c r="Q373" s="95"/>
      <c r="R373" s="97"/>
      <c r="S373" s="98"/>
      <c r="T373" s="79"/>
      <c r="U373" s="80"/>
      <c r="V373" s="71"/>
      <c r="W373" s="37"/>
      <c r="X373" s="38"/>
      <c r="Y373" s="38"/>
      <c r="Z373" s="37"/>
      <c r="AA373" s="29"/>
      <c r="AB373" s="30"/>
      <c r="AC373" s="27"/>
      <c r="AD373" s="29"/>
      <c r="AE373" s="39"/>
      <c r="AF373" s="71"/>
      <c r="AG373" s="37"/>
      <c r="AH373" s="38"/>
      <c r="AI373" s="38"/>
      <c r="AJ373" s="37"/>
      <c r="AK373" s="38"/>
      <c r="AL373" s="38"/>
      <c r="AM373" s="79"/>
      <c r="AN373" s="80"/>
      <c r="AO373" s="145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</row>
    <row r="374" spans="1:51" s="2" customFormat="1" ht="15">
      <c r="A374" s="32"/>
      <c r="B374" s="118"/>
      <c r="C374" s="64"/>
      <c r="D374" s="118"/>
      <c r="E374" s="33"/>
      <c r="F374" s="34"/>
      <c r="G374" s="33"/>
      <c r="H374" s="34"/>
      <c r="I374" s="57"/>
      <c r="J374" s="35"/>
      <c r="K374" s="95"/>
      <c r="L374" s="109"/>
      <c r="M374" s="100"/>
      <c r="N374" s="115"/>
      <c r="O374" s="95"/>
      <c r="P374" s="96"/>
      <c r="Q374" s="95"/>
      <c r="R374" s="97"/>
      <c r="S374" s="98"/>
      <c r="T374" s="79"/>
      <c r="U374" s="80"/>
      <c r="V374" s="71"/>
      <c r="W374" s="37"/>
      <c r="X374" s="38"/>
      <c r="Y374" s="38"/>
      <c r="Z374" s="37"/>
      <c r="AA374" s="29"/>
      <c r="AB374" s="30"/>
      <c r="AC374" s="27"/>
      <c r="AD374" s="29"/>
      <c r="AE374" s="39"/>
      <c r="AF374" s="71"/>
      <c r="AG374" s="37"/>
      <c r="AH374" s="38"/>
      <c r="AI374" s="38"/>
      <c r="AJ374" s="37"/>
      <c r="AK374" s="38"/>
      <c r="AL374" s="38"/>
      <c r="AM374" s="79"/>
      <c r="AN374" s="80"/>
      <c r="AO374" s="145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</row>
    <row r="375" spans="1:51" s="2" customFormat="1" ht="15">
      <c r="A375" s="32"/>
      <c r="B375" s="118"/>
      <c r="C375" s="64"/>
      <c r="D375" s="118"/>
      <c r="E375" s="33"/>
      <c r="F375" s="34"/>
      <c r="G375" s="33"/>
      <c r="H375" s="34"/>
      <c r="I375" s="57"/>
      <c r="J375" s="35"/>
      <c r="K375" s="95"/>
      <c r="L375" s="109"/>
      <c r="M375" s="100"/>
      <c r="N375" s="115"/>
      <c r="O375" s="95"/>
      <c r="P375" s="96"/>
      <c r="Q375" s="95"/>
      <c r="R375" s="97"/>
      <c r="S375" s="98"/>
      <c r="T375" s="79"/>
      <c r="U375" s="80"/>
      <c r="V375" s="71"/>
      <c r="W375" s="37"/>
      <c r="X375" s="38"/>
      <c r="Y375" s="38"/>
      <c r="Z375" s="37"/>
      <c r="AA375" s="29"/>
      <c r="AB375" s="30"/>
      <c r="AC375" s="27"/>
      <c r="AD375" s="29"/>
      <c r="AE375" s="39"/>
      <c r="AF375" s="71"/>
      <c r="AG375" s="37"/>
      <c r="AH375" s="38"/>
      <c r="AI375" s="38"/>
      <c r="AJ375" s="37"/>
      <c r="AK375" s="38"/>
      <c r="AL375" s="38"/>
      <c r="AM375" s="79"/>
      <c r="AN375" s="80"/>
      <c r="AO375" s="145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</row>
    <row r="376" spans="1:51" s="2" customFormat="1" ht="15">
      <c r="A376" s="32"/>
      <c r="B376" s="118"/>
      <c r="C376" s="64"/>
      <c r="D376" s="118"/>
      <c r="E376" s="33"/>
      <c r="F376" s="34"/>
      <c r="G376" s="33"/>
      <c r="H376" s="34"/>
      <c r="I376" s="57"/>
      <c r="J376" s="35"/>
      <c r="K376" s="95"/>
      <c r="L376" s="109"/>
      <c r="M376" s="100"/>
      <c r="N376" s="115"/>
      <c r="O376" s="95"/>
      <c r="P376" s="96"/>
      <c r="Q376" s="95"/>
      <c r="R376" s="97"/>
      <c r="S376" s="98"/>
      <c r="T376" s="79"/>
      <c r="U376" s="80"/>
      <c r="V376" s="71"/>
      <c r="W376" s="37"/>
      <c r="X376" s="38"/>
      <c r="Y376" s="38"/>
      <c r="Z376" s="37"/>
      <c r="AA376" s="29"/>
      <c r="AB376" s="30"/>
      <c r="AC376" s="27"/>
      <c r="AD376" s="29"/>
      <c r="AE376" s="39"/>
      <c r="AF376" s="71"/>
      <c r="AG376" s="37"/>
      <c r="AH376" s="38"/>
      <c r="AI376" s="38"/>
      <c r="AJ376" s="37"/>
      <c r="AK376" s="38"/>
      <c r="AL376" s="38"/>
      <c r="AM376" s="79"/>
      <c r="AN376" s="80"/>
      <c r="AO376" s="145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</row>
    <row r="377" spans="1:51" s="2" customFormat="1" ht="15">
      <c r="A377" s="32"/>
      <c r="B377" s="118"/>
      <c r="C377" s="64"/>
      <c r="D377" s="118"/>
      <c r="E377" s="33"/>
      <c r="F377" s="34"/>
      <c r="G377" s="33"/>
      <c r="H377" s="34"/>
      <c r="I377" s="57"/>
      <c r="J377" s="35"/>
      <c r="K377" s="95"/>
      <c r="L377" s="109"/>
      <c r="M377" s="100"/>
      <c r="N377" s="115"/>
      <c r="O377" s="95"/>
      <c r="P377" s="96"/>
      <c r="Q377" s="95"/>
      <c r="R377" s="97"/>
      <c r="S377" s="98"/>
      <c r="T377" s="79"/>
      <c r="U377" s="80"/>
      <c r="V377" s="71"/>
      <c r="W377" s="37"/>
      <c r="X377" s="38"/>
      <c r="Y377" s="38"/>
      <c r="Z377" s="37"/>
      <c r="AA377" s="29"/>
      <c r="AB377" s="30"/>
      <c r="AC377" s="27"/>
      <c r="AD377" s="29"/>
      <c r="AE377" s="39"/>
      <c r="AF377" s="71"/>
      <c r="AG377" s="37"/>
      <c r="AH377" s="38"/>
      <c r="AI377" s="38"/>
      <c r="AJ377" s="37"/>
      <c r="AK377" s="38"/>
      <c r="AL377" s="38"/>
      <c r="AM377" s="79"/>
      <c r="AN377" s="80"/>
      <c r="AO377" s="145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</row>
    <row r="378" spans="1:51" s="2" customFormat="1" ht="15">
      <c r="A378" s="32"/>
      <c r="B378" s="118"/>
      <c r="C378" s="64"/>
      <c r="D378" s="118"/>
      <c r="E378" s="33"/>
      <c r="F378" s="34"/>
      <c r="G378" s="33"/>
      <c r="H378" s="34"/>
      <c r="I378" s="57"/>
      <c r="J378" s="35"/>
      <c r="K378" s="95"/>
      <c r="L378" s="109"/>
      <c r="M378" s="100"/>
      <c r="N378" s="115"/>
      <c r="O378" s="95"/>
      <c r="P378" s="96"/>
      <c r="Q378" s="95"/>
      <c r="R378" s="97"/>
      <c r="S378" s="98"/>
      <c r="T378" s="79"/>
      <c r="U378" s="80"/>
      <c r="V378" s="71"/>
      <c r="W378" s="37"/>
      <c r="X378" s="38"/>
      <c r="Y378" s="38"/>
      <c r="Z378" s="37"/>
      <c r="AA378" s="29"/>
      <c r="AB378" s="30"/>
      <c r="AC378" s="27"/>
      <c r="AD378" s="29"/>
      <c r="AE378" s="39"/>
      <c r="AF378" s="71"/>
      <c r="AG378" s="37"/>
      <c r="AH378" s="38"/>
      <c r="AI378" s="38"/>
      <c r="AJ378" s="37"/>
      <c r="AK378" s="38"/>
      <c r="AL378" s="38"/>
      <c r="AM378" s="79"/>
      <c r="AN378" s="80"/>
      <c r="AO378" s="145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</row>
    <row r="379" spans="1:51" s="2" customFormat="1" ht="15">
      <c r="A379" s="32"/>
      <c r="B379" s="118"/>
      <c r="C379" s="64"/>
      <c r="D379" s="118"/>
      <c r="E379" s="33"/>
      <c r="F379" s="34"/>
      <c r="G379" s="33"/>
      <c r="H379" s="34"/>
      <c r="I379" s="57"/>
      <c r="J379" s="35"/>
      <c r="K379" s="95"/>
      <c r="L379" s="109"/>
      <c r="M379" s="100"/>
      <c r="N379" s="115"/>
      <c r="O379" s="95"/>
      <c r="P379" s="96"/>
      <c r="Q379" s="95"/>
      <c r="R379" s="97"/>
      <c r="S379" s="98"/>
      <c r="T379" s="79"/>
      <c r="U379" s="80"/>
      <c r="V379" s="71"/>
      <c r="W379" s="37"/>
      <c r="X379" s="38"/>
      <c r="Y379" s="38"/>
      <c r="Z379" s="37"/>
      <c r="AA379" s="29"/>
      <c r="AB379" s="30"/>
      <c r="AC379" s="27"/>
      <c r="AD379" s="29"/>
      <c r="AE379" s="39"/>
      <c r="AF379" s="71"/>
      <c r="AG379" s="37"/>
      <c r="AH379" s="38"/>
      <c r="AI379" s="38"/>
      <c r="AJ379" s="37"/>
      <c r="AK379" s="38"/>
      <c r="AL379" s="38"/>
      <c r="AM379" s="79"/>
      <c r="AN379" s="80"/>
      <c r="AO379" s="145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</row>
    <row r="380" spans="1:51" s="2" customFormat="1" ht="15">
      <c r="A380" s="32"/>
      <c r="B380" s="118"/>
      <c r="C380" s="64"/>
      <c r="D380" s="118"/>
      <c r="E380" s="33"/>
      <c r="F380" s="34"/>
      <c r="G380" s="33"/>
      <c r="H380" s="34"/>
      <c r="I380" s="57"/>
      <c r="J380" s="35"/>
      <c r="K380" s="95"/>
      <c r="L380" s="109"/>
      <c r="M380" s="100"/>
      <c r="N380" s="115"/>
      <c r="O380" s="95"/>
      <c r="P380" s="96"/>
      <c r="Q380" s="95"/>
      <c r="R380" s="97"/>
      <c r="S380" s="98"/>
      <c r="T380" s="79"/>
      <c r="U380" s="80"/>
      <c r="V380" s="71"/>
      <c r="W380" s="37"/>
      <c r="X380" s="38"/>
      <c r="Y380" s="38"/>
      <c r="Z380" s="37"/>
      <c r="AA380" s="29"/>
      <c r="AB380" s="30"/>
      <c r="AC380" s="27"/>
      <c r="AD380" s="29"/>
      <c r="AE380" s="39"/>
      <c r="AF380" s="71"/>
      <c r="AG380" s="37"/>
      <c r="AH380" s="38"/>
      <c r="AI380" s="38"/>
      <c r="AJ380" s="37"/>
      <c r="AK380" s="38"/>
      <c r="AL380" s="38"/>
      <c r="AM380" s="79"/>
      <c r="AN380" s="80"/>
      <c r="AO380" s="145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</row>
    <row r="381" spans="1:51" s="2" customFormat="1" ht="15">
      <c r="A381" s="32"/>
      <c r="B381" s="118"/>
      <c r="C381" s="64"/>
      <c r="D381" s="118"/>
      <c r="E381" s="33"/>
      <c r="F381" s="34"/>
      <c r="G381" s="33"/>
      <c r="H381" s="34"/>
      <c r="I381" s="57"/>
      <c r="J381" s="35"/>
      <c r="K381" s="95"/>
      <c r="L381" s="109"/>
      <c r="M381" s="100"/>
      <c r="N381" s="115"/>
      <c r="O381" s="95"/>
      <c r="P381" s="96"/>
      <c r="Q381" s="95"/>
      <c r="R381" s="97"/>
      <c r="S381" s="98"/>
      <c r="T381" s="79"/>
      <c r="U381" s="80"/>
      <c r="V381" s="71"/>
      <c r="W381" s="37"/>
      <c r="X381" s="38"/>
      <c r="Y381" s="38"/>
      <c r="Z381" s="37"/>
      <c r="AA381" s="29"/>
      <c r="AB381" s="30"/>
      <c r="AC381" s="27"/>
      <c r="AD381" s="29"/>
      <c r="AE381" s="39"/>
      <c r="AF381" s="71"/>
      <c r="AG381" s="37"/>
      <c r="AH381" s="38"/>
      <c r="AI381" s="38"/>
      <c r="AJ381" s="37"/>
      <c r="AK381" s="38"/>
      <c r="AL381" s="38"/>
      <c r="AM381" s="79"/>
      <c r="AN381" s="80"/>
      <c r="AO381" s="145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</row>
    <row r="382" spans="2:41" ht="15">
      <c r="B382" s="61"/>
      <c r="E382" s="33"/>
      <c r="F382" s="34"/>
      <c r="I382" s="57"/>
      <c r="J382" s="35"/>
      <c r="K382" s="95"/>
      <c r="L382" s="109"/>
      <c r="M382" s="100"/>
      <c r="O382" s="95"/>
      <c r="P382" s="96"/>
      <c r="R382" s="97"/>
      <c r="S382" s="98"/>
      <c r="V382" s="71"/>
      <c r="W382" s="37"/>
      <c r="X382" s="38"/>
      <c r="Y382" s="38"/>
      <c r="Z382" s="37"/>
      <c r="AE382" s="39"/>
      <c r="AF382" s="71"/>
      <c r="AG382" s="37"/>
      <c r="AH382" s="38"/>
      <c r="AI382" s="38"/>
      <c r="AJ382" s="37"/>
      <c r="AK382" s="38"/>
      <c r="AL382" s="38"/>
      <c r="AM382" s="79"/>
      <c r="AN382" s="80"/>
      <c r="AO382" s="145"/>
    </row>
    <row r="383" spans="2:41" ht="15">
      <c r="B383" s="61"/>
      <c r="E383" s="33"/>
      <c r="F383" s="34"/>
      <c r="I383" s="57"/>
      <c r="J383" s="35"/>
      <c r="K383" s="95"/>
      <c r="L383" s="109"/>
      <c r="M383" s="100"/>
      <c r="O383" s="95"/>
      <c r="P383" s="96"/>
      <c r="R383" s="97"/>
      <c r="S383" s="98"/>
      <c r="V383" s="71"/>
      <c r="W383" s="37"/>
      <c r="X383" s="38"/>
      <c r="Y383" s="38"/>
      <c r="Z383" s="37"/>
      <c r="AE383" s="39"/>
      <c r="AF383" s="71"/>
      <c r="AG383" s="37"/>
      <c r="AH383" s="38"/>
      <c r="AI383" s="38"/>
      <c r="AJ383" s="37"/>
      <c r="AK383" s="38"/>
      <c r="AL383" s="38"/>
      <c r="AM383" s="79"/>
      <c r="AN383" s="80"/>
      <c r="AO383" s="145"/>
    </row>
    <row r="384" spans="2:41" ht="15">
      <c r="B384" s="61"/>
      <c r="E384" s="33"/>
      <c r="F384" s="34"/>
      <c r="I384" s="57"/>
      <c r="J384" s="35"/>
      <c r="K384" s="95"/>
      <c r="L384" s="109"/>
      <c r="M384" s="100"/>
      <c r="O384" s="95"/>
      <c r="P384" s="96"/>
      <c r="R384" s="97"/>
      <c r="S384" s="98"/>
      <c r="V384" s="71"/>
      <c r="W384" s="37"/>
      <c r="X384" s="38"/>
      <c r="Y384" s="38"/>
      <c r="Z384" s="37"/>
      <c r="AE384" s="39"/>
      <c r="AF384" s="71"/>
      <c r="AG384" s="37"/>
      <c r="AH384" s="38"/>
      <c r="AI384" s="38"/>
      <c r="AJ384" s="37"/>
      <c r="AK384" s="38"/>
      <c r="AL384" s="38"/>
      <c r="AM384" s="79"/>
      <c r="AN384" s="80"/>
      <c r="AO384" s="145"/>
    </row>
    <row r="385" spans="2:41" ht="15">
      <c r="B385" s="61"/>
      <c r="E385" s="33"/>
      <c r="F385" s="34"/>
      <c r="I385" s="57"/>
      <c r="J385" s="35"/>
      <c r="K385" s="95"/>
      <c r="L385" s="109"/>
      <c r="M385" s="100"/>
      <c r="O385" s="95"/>
      <c r="P385" s="96"/>
      <c r="R385" s="97"/>
      <c r="S385" s="98"/>
      <c r="V385" s="71"/>
      <c r="W385" s="37"/>
      <c r="X385" s="38"/>
      <c r="Y385" s="38"/>
      <c r="Z385" s="37"/>
      <c r="AE385" s="39"/>
      <c r="AF385" s="71"/>
      <c r="AG385" s="37"/>
      <c r="AH385" s="38"/>
      <c r="AI385" s="38"/>
      <c r="AJ385" s="37"/>
      <c r="AK385" s="38"/>
      <c r="AL385" s="38"/>
      <c r="AM385" s="79"/>
      <c r="AN385" s="80"/>
      <c r="AO385" s="145"/>
    </row>
    <row r="386" spans="2:41" ht="15">
      <c r="B386" s="61"/>
      <c r="E386" s="33"/>
      <c r="F386" s="34"/>
      <c r="I386" s="57"/>
      <c r="J386" s="35"/>
      <c r="K386" s="95"/>
      <c r="L386" s="109"/>
      <c r="M386" s="100"/>
      <c r="O386" s="95"/>
      <c r="P386" s="96"/>
      <c r="R386" s="97"/>
      <c r="S386" s="98"/>
      <c r="V386" s="71"/>
      <c r="W386" s="37"/>
      <c r="X386" s="38"/>
      <c r="Y386" s="38"/>
      <c r="Z386" s="37"/>
      <c r="AE386" s="39"/>
      <c r="AF386" s="71"/>
      <c r="AG386" s="37"/>
      <c r="AH386" s="38"/>
      <c r="AI386" s="38"/>
      <c r="AJ386" s="37"/>
      <c r="AK386" s="38"/>
      <c r="AL386" s="38"/>
      <c r="AM386" s="79"/>
      <c r="AN386" s="80"/>
      <c r="AO386" s="145"/>
    </row>
    <row r="387" spans="2:41" ht="15">
      <c r="B387" s="61"/>
      <c r="E387" s="33"/>
      <c r="F387" s="34"/>
      <c r="I387" s="57"/>
      <c r="J387" s="35"/>
      <c r="K387" s="95"/>
      <c r="L387" s="109"/>
      <c r="M387" s="100"/>
      <c r="O387" s="95"/>
      <c r="P387" s="96"/>
      <c r="R387" s="97"/>
      <c r="S387" s="98"/>
      <c r="V387" s="71"/>
      <c r="W387" s="37"/>
      <c r="X387" s="38"/>
      <c r="Y387" s="38"/>
      <c r="Z387" s="37"/>
      <c r="AE387" s="39"/>
      <c r="AF387" s="71"/>
      <c r="AG387" s="37"/>
      <c r="AH387" s="38"/>
      <c r="AI387" s="38"/>
      <c r="AJ387" s="37"/>
      <c r="AK387" s="38"/>
      <c r="AL387" s="38"/>
      <c r="AM387" s="79"/>
      <c r="AN387" s="80"/>
      <c r="AO387" s="145"/>
    </row>
    <row r="388" spans="2:41" ht="15">
      <c r="B388" s="61"/>
      <c r="E388" s="33"/>
      <c r="F388" s="34"/>
      <c r="I388" s="57"/>
      <c r="J388" s="35"/>
      <c r="K388" s="95"/>
      <c r="L388" s="109"/>
      <c r="M388" s="100"/>
      <c r="O388" s="95"/>
      <c r="P388" s="96"/>
      <c r="R388" s="97"/>
      <c r="S388" s="98"/>
      <c r="V388" s="71"/>
      <c r="W388" s="37"/>
      <c r="X388" s="38"/>
      <c r="Y388" s="38"/>
      <c r="Z388" s="37"/>
      <c r="AE388" s="39"/>
      <c r="AF388" s="71"/>
      <c r="AG388" s="37"/>
      <c r="AH388" s="38"/>
      <c r="AI388" s="38"/>
      <c r="AJ388" s="37"/>
      <c r="AK388" s="38"/>
      <c r="AL388" s="38"/>
      <c r="AM388" s="79"/>
      <c r="AN388" s="80"/>
      <c r="AO388" s="145"/>
    </row>
    <row r="389" spans="2:41" ht="15">
      <c r="B389" s="61"/>
      <c r="E389" s="33"/>
      <c r="F389" s="34"/>
      <c r="I389" s="57"/>
      <c r="J389" s="35"/>
      <c r="K389" s="95"/>
      <c r="L389" s="109"/>
      <c r="M389" s="100"/>
      <c r="O389" s="95"/>
      <c r="P389" s="96"/>
      <c r="R389" s="97"/>
      <c r="S389" s="98"/>
      <c r="V389" s="71"/>
      <c r="W389" s="37"/>
      <c r="X389" s="38"/>
      <c r="Y389" s="38"/>
      <c r="Z389" s="37"/>
      <c r="AE389" s="39"/>
      <c r="AF389" s="71"/>
      <c r="AG389" s="37"/>
      <c r="AH389" s="38"/>
      <c r="AI389" s="38"/>
      <c r="AJ389" s="37"/>
      <c r="AK389" s="38"/>
      <c r="AL389" s="38"/>
      <c r="AM389" s="79"/>
      <c r="AN389" s="80"/>
      <c r="AO389" s="145"/>
    </row>
    <row r="390" spans="2:41" ht="15">
      <c r="B390" s="61"/>
      <c r="E390" s="33"/>
      <c r="F390" s="34"/>
      <c r="I390" s="57"/>
      <c r="J390" s="35"/>
      <c r="K390" s="95"/>
      <c r="L390" s="109"/>
      <c r="M390" s="100"/>
      <c r="O390" s="95"/>
      <c r="P390" s="96"/>
      <c r="R390" s="97"/>
      <c r="S390" s="98"/>
      <c r="V390" s="71"/>
      <c r="W390" s="37"/>
      <c r="X390" s="38"/>
      <c r="Y390" s="38"/>
      <c r="Z390" s="37"/>
      <c r="AE390" s="39"/>
      <c r="AF390" s="71"/>
      <c r="AG390" s="37"/>
      <c r="AH390" s="38"/>
      <c r="AI390" s="38"/>
      <c r="AJ390" s="37"/>
      <c r="AK390" s="38"/>
      <c r="AL390" s="38"/>
      <c r="AM390" s="79"/>
      <c r="AN390" s="80"/>
      <c r="AO390" s="145"/>
    </row>
    <row r="391" spans="2:41" ht="15">
      <c r="B391" s="61"/>
      <c r="E391" s="33"/>
      <c r="F391" s="34"/>
      <c r="I391" s="57"/>
      <c r="J391" s="35"/>
      <c r="K391" s="95"/>
      <c r="L391" s="109"/>
      <c r="M391" s="100"/>
      <c r="O391" s="95"/>
      <c r="P391" s="96"/>
      <c r="R391" s="97"/>
      <c r="S391" s="98"/>
      <c r="V391" s="71"/>
      <c r="W391" s="37"/>
      <c r="X391" s="38"/>
      <c r="Y391" s="38"/>
      <c r="Z391" s="37"/>
      <c r="AE391" s="39"/>
      <c r="AF391" s="71"/>
      <c r="AG391" s="37"/>
      <c r="AH391" s="38"/>
      <c r="AI391" s="38"/>
      <c r="AJ391" s="37"/>
      <c r="AK391" s="38"/>
      <c r="AL391" s="38"/>
      <c r="AM391" s="79"/>
      <c r="AN391" s="80"/>
      <c r="AO391" s="145"/>
    </row>
    <row r="392" spans="2:41" ht="15">
      <c r="B392" s="61"/>
      <c r="E392" s="33"/>
      <c r="F392" s="34"/>
      <c r="I392" s="57"/>
      <c r="J392" s="35"/>
      <c r="K392" s="95"/>
      <c r="L392" s="109"/>
      <c r="M392" s="100"/>
      <c r="O392" s="95"/>
      <c r="P392" s="96"/>
      <c r="R392" s="97"/>
      <c r="S392" s="98"/>
      <c r="V392" s="71"/>
      <c r="W392" s="37"/>
      <c r="X392" s="38"/>
      <c r="Y392" s="38"/>
      <c r="Z392" s="37"/>
      <c r="AE392" s="39"/>
      <c r="AF392" s="71"/>
      <c r="AG392" s="37"/>
      <c r="AH392" s="38"/>
      <c r="AI392" s="38"/>
      <c r="AJ392" s="37"/>
      <c r="AK392" s="38"/>
      <c r="AL392" s="38"/>
      <c r="AM392" s="79"/>
      <c r="AN392" s="80"/>
      <c r="AO392" s="145"/>
    </row>
    <row r="393" spans="2:41" ht="15">
      <c r="B393" s="61"/>
      <c r="E393" s="33"/>
      <c r="F393" s="34"/>
      <c r="I393" s="57"/>
      <c r="J393" s="35"/>
      <c r="K393" s="95"/>
      <c r="L393" s="109"/>
      <c r="M393" s="100"/>
      <c r="O393" s="95"/>
      <c r="P393" s="96"/>
      <c r="R393" s="97"/>
      <c r="S393" s="98"/>
      <c r="V393" s="71"/>
      <c r="W393" s="37"/>
      <c r="X393" s="38"/>
      <c r="Y393" s="38"/>
      <c r="Z393" s="37"/>
      <c r="AE393" s="39"/>
      <c r="AF393" s="71"/>
      <c r="AG393" s="37"/>
      <c r="AH393" s="38"/>
      <c r="AI393" s="38"/>
      <c r="AJ393" s="37"/>
      <c r="AK393" s="38"/>
      <c r="AL393" s="38"/>
      <c r="AM393" s="79"/>
      <c r="AN393" s="80"/>
      <c r="AO393" s="145"/>
    </row>
    <row r="394" spans="2:41" ht="15">
      <c r="B394" s="61"/>
      <c r="E394" s="33"/>
      <c r="F394" s="34"/>
      <c r="I394" s="57"/>
      <c r="J394" s="35"/>
      <c r="K394" s="95"/>
      <c r="L394" s="109"/>
      <c r="M394" s="100"/>
      <c r="O394" s="95"/>
      <c r="P394" s="96"/>
      <c r="R394" s="97"/>
      <c r="S394" s="98"/>
      <c r="V394" s="71"/>
      <c r="W394" s="37"/>
      <c r="X394" s="38"/>
      <c r="Y394" s="38"/>
      <c r="Z394" s="37"/>
      <c r="AE394" s="39"/>
      <c r="AF394" s="71"/>
      <c r="AG394" s="37"/>
      <c r="AH394" s="38"/>
      <c r="AI394" s="38"/>
      <c r="AJ394" s="37"/>
      <c r="AK394" s="38"/>
      <c r="AL394" s="38"/>
      <c r="AM394" s="79"/>
      <c r="AN394" s="80"/>
      <c r="AO394" s="145"/>
    </row>
    <row r="395" spans="2:41" ht="15">
      <c r="B395" s="61"/>
      <c r="E395" s="33"/>
      <c r="F395" s="34"/>
      <c r="I395" s="57"/>
      <c r="J395" s="35"/>
      <c r="K395" s="95"/>
      <c r="L395" s="109"/>
      <c r="M395" s="100"/>
      <c r="O395" s="95"/>
      <c r="P395" s="96"/>
      <c r="R395" s="97"/>
      <c r="S395" s="98"/>
      <c r="V395" s="71"/>
      <c r="W395" s="37"/>
      <c r="X395" s="38"/>
      <c r="Y395" s="38"/>
      <c r="Z395" s="37"/>
      <c r="AE395" s="39"/>
      <c r="AF395" s="71"/>
      <c r="AG395" s="37"/>
      <c r="AH395" s="38"/>
      <c r="AI395" s="38"/>
      <c r="AJ395" s="37"/>
      <c r="AK395" s="38"/>
      <c r="AL395" s="38"/>
      <c r="AM395" s="79"/>
      <c r="AN395" s="80"/>
      <c r="AO395" s="145"/>
    </row>
    <row r="396" spans="2:41" ht="15">
      <c r="B396" s="61"/>
      <c r="E396" s="33"/>
      <c r="F396" s="34"/>
      <c r="I396" s="57"/>
      <c r="J396" s="35"/>
      <c r="K396" s="95"/>
      <c r="L396" s="109"/>
      <c r="M396" s="100"/>
      <c r="O396" s="95"/>
      <c r="P396" s="96"/>
      <c r="R396" s="97"/>
      <c r="S396" s="98"/>
      <c r="V396" s="71"/>
      <c r="W396" s="37"/>
      <c r="X396" s="38"/>
      <c r="Y396" s="38"/>
      <c r="Z396" s="37"/>
      <c r="AE396" s="39"/>
      <c r="AF396" s="71"/>
      <c r="AG396" s="37"/>
      <c r="AH396" s="38"/>
      <c r="AI396" s="38"/>
      <c r="AJ396" s="37"/>
      <c r="AK396" s="38"/>
      <c r="AL396" s="38"/>
      <c r="AM396" s="79"/>
      <c r="AN396" s="80"/>
      <c r="AO396" s="145"/>
    </row>
    <row r="397" spans="2:41" ht="15">
      <c r="B397" s="61"/>
      <c r="E397" s="33"/>
      <c r="F397" s="34"/>
      <c r="I397" s="57"/>
      <c r="J397" s="35"/>
      <c r="K397" s="95"/>
      <c r="L397" s="109"/>
      <c r="M397" s="100"/>
      <c r="O397" s="95"/>
      <c r="P397" s="96"/>
      <c r="R397" s="97"/>
      <c r="S397" s="98"/>
      <c r="V397" s="71"/>
      <c r="W397" s="37"/>
      <c r="X397" s="38"/>
      <c r="Y397" s="38"/>
      <c r="Z397" s="37"/>
      <c r="AE397" s="39"/>
      <c r="AF397" s="71"/>
      <c r="AG397" s="37"/>
      <c r="AH397" s="38"/>
      <c r="AI397" s="38"/>
      <c r="AJ397" s="37"/>
      <c r="AK397" s="38"/>
      <c r="AL397" s="38"/>
      <c r="AM397" s="79"/>
      <c r="AN397" s="80"/>
      <c r="AO397" s="145"/>
    </row>
    <row r="398" spans="2:41" ht="15">
      <c r="B398" s="61"/>
      <c r="E398" s="33"/>
      <c r="F398" s="34"/>
      <c r="I398" s="57"/>
      <c r="J398" s="35"/>
      <c r="K398" s="95"/>
      <c r="L398" s="109"/>
      <c r="M398" s="100"/>
      <c r="O398" s="95"/>
      <c r="P398" s="96"/>
      <c r="R398" s="97"/>
      <c r="S398" s="98"/>
      <c r="V398" s="71"/>
      <c r="W398" s="37"/>
      <c r="X398" s="38"/>
      <c r="Y398" s="38"/>
      <c r="Z398" s="37"/>
      <c r="AE398" s="39"/>
      <c r="AF398" s="71"/>
      <c r="AG398" s="37"/>
      <c r="AH398" s="38"/>
      <c r="AI398" s="38"/>
      <c r="AJ398" s="37"/>
      <c r="AK398" s="38"/>
      <c r="AL398" s="38"/>
      <c r="AM398" s="79"/>
      <c r="AN398" s="80"/>
      <c r="AO398" s="145"/>
    </row>
    <row r="399" spans="2:41" ht="15">
      <c r="B399" s="61"/>
      <c r="E399" s="33"/>
      <c r="F399" s="34"/>
      <c r="I399" s="57"/>
      <c r="J399" s="35"/>
      <c r="K399" s="95"/>
      <c r="L399" s="109"/>
      <c r="M399" s="100"/>
      <c r="O399" s="95"/>
      <c r="P399" s="96"/>
      <c r="R399" s="97"/>
      <c r="S399" s="98"/>
      <c r="V399" s="71"/>
      <c r="W399" s="37"/>
      <c r="X399" s="38"/>
      <c r="Y399" s="38"/>
      <c r="Z399" s="37"/>
      <c r="AE399" s="39"/>
      <c r="AF399" s="71"/>
      <c r="AG399" s="37"/>
      <c r="AH399" s="38"/>
      <c r="AI399" s="38"/>
      <c r="AJ399" s="37"/>
      <c r="AK399" s="38"/>
      <c r="AL399" s="38"/>
      <c r="AM399" s="79"/>
      <c r="AN399" s="80"/>
      <c r="AO399" s="145"/>
    </row>
    <row r="400" spans="2:41" ht="15">
      <c r="B400" s="61"/>
      <c r="E400" s="33"/>
      <c r="F400" s="34"/>
      <c r="I400" s="57"/>
      <c r="J400" s="35"/>
      <c r="K400" s="95"/>
      <c r="L400" s="109"/>
      <c r="M400" s="100"/>
      <c r="O400" s="95"/>
      <c r="P400" s="96"/>
      <c r="R400" s="97"/>
      <c r="S400" s="98"/>
      <c r="V400" s="71"/>
      <c r="W400" s="37"/>
      <c r="X400" s="38"/>
      <c r="Y400" s="38"/>
      <c r="Z400" s="37"/>
      <c r="AE400" s="39"/>
      <c r="AF400" s="71"/>
      <c r="AG400" s="37"/>
      <c r="AH400" s="38"/>
      <c r="AI400" s="38"/>
      <c r="AJ400" s="37"/>
      <c r="AK400" s="38"/>
      <c r="AL400" s="38"/>
      <c r="AM400" s="79"/>
      <c r="AN400" s="80"/>
      <c r="AO400" s="145"/>
    </row>
    <row r="401" spans="2:41" ht="15">
      <c r="B401" s="61"/>
      <c r="E401" s="33"/>
      <c r="F401" s="34"/>
      <c r="I401" s="57"/>
      <c r="J401" s="35"/>
      <c r="K401" s="95"/>
      <c r="L401" s="109"/>
      <c r="M401" s="100"/>
      <c r="O401" s="95"/>
      <c r="P401" s="96"/>
      <c r="R401" s="97"/>
      <c r="S401" s="98"/>
      <c r="V401" s="71"/>
      <c r="W401" s="37"/>
      <c r="X401" s="38"/>
      <c r="Y401" s="38"/>
      <c r="Z401" s="37"/>
      <c r="AE401" s="39"/>
      <c r="AF401" s="71"/>
      <c r="AG401" s="37"/>
      <c r="AH401" s="38"/>
      <c r="AI401" s="38"/>
      <c r="AJ401" s="37"/>
      <c r="AK401" s="38"/>
      <c r="AL401" s="38"/>
      <c r="AM401" s="79"/>
      <c r="AN401" s="80"/>
      <c r="AO401" s="145"/>
    </row>
    <row r="402" spans="2:41" ht="15">
      <c r="B402" s="61"/>
      <c r="E402" s="33"/>
      <c r="F402" s="34"/>
      <c r="I402" s="57"/>
      <c r="J402" s="35"/>
      <c r="K402" s="95"/>
      <c r="L402" s="109"/>
      <c r="M402" s="100"/>
      <c r="O402" s="95"/>
      <c r="P402" s="96"/>
      <c r="R402" s="97"/>
      <c r="S402" s="98"/>
      <c r="V402" s="71"/>
      <c r="W402" s="37"/>
      <c r="X402" s="38"/>
      <c r="Y402" s="38"/>
      <c r="Z402" s="37"/>
      <c r="AE402" s="39"/>
      <c r="AF402" s="71"/>
      <c r="AG402" s="37"/>
      <c r="AH402" s="38"/>
      <c r="AI402" s="38"/>
      <c r="AJ402" s="37"/>
      <c r="AK402" s="38"/>
      <c r="AL402" s="38"/>
      <c r="AM402" s="79"/>
      <c r="AN402" s="80"/>
      <c r="AO402" s="145"/>
    </row>
    <row r="403" spans="2:41" ht="15">
      <c r="B403" s="61"/>
      <c r="E403" s="33"/>
      <c r="F403" s="34"/>
      <c r="I403" s="57"/>
      <c r="J403" s="35"/>
      <c r="K403" s="95"/>
      <c r="L403" s="109"/>
      <c r="M403" s="100"/>
      <c r="O403" s="95"/>
      <c r="P403" s="96"/>
      <c r="R403" s="97"/>
      <c r="S403" s="98"/>
      <c r="V403" s="71"/>
      <c r="W403" s="37"/>
      <c r="X403" s="38"/>
      <c r="Y403" s="38"/>
      <c r="Z403" s="37"/>
      <c r="AE403" s="39"/>
      <c r="AF403" s="71"/>
      <c r="AG403" s="37"/>
      <c r="AH403" s="38"/>
      <c r="AI403" s="38"/>
      <c r="AJ403" s="37"/>
      <c r="AK403" s="38"/>
      <c r="AL403" s="38"/>
      <c r="AM403" s="79"/>
      <c r="AN403" s="80"/>
      <c r="AO403" s="145"/>
    </row>
    <row r="404" spans="2:41" ht="15">
      <c r="B404" s="61"/>
      <c r="E404" s="33"/>
      <c r="F404" s="34"/>
      <c r="I404" s="57"/>
      <c r="J404" s="35"/>
      <c r="K404" s="95"/>
      <c r="L404" s="109"/>
      <c r="M404" s="100"/>
      <c r="O404" s="95"/>
      <c r="P404" s="96"/>
      <c r="R404" s="97"/>
      <c r="S404" s="98"/>
      <c r="V404" s="71"/>
      <c r="W404" s="37"/>
      <c r="X404" s="38"/>
      <c r="Y404" s="38"/>
      <c r="Z404" s="37"/>
      <c r="AE404" s="39"/>
      <c r="AF404" s="71"/>
      <c r="AG404" s="37"/>
      <c r="AH404" s="38"/>
      <c r="AI404" s="38"/>
      <c r="AJ404" s="37"/>
      <c r="AK404" s="38"/>
      <c r="AL404" s="38"/>
      <c r="AM404" s="79"/>
      <c r="AN404" s="80"/>
      <c r="AO404" s="145"/>
    </row>
    <row r="405" spans="2:41" ht="15">
      <c r="B405" s="61"/>
      <c r="E405" s="33"/>
      <c r="F405" s="34"/>
      <c r="I405" s="57"/>
      <c r="J405" s="35"/>
      <c r="K405" s="95"/>
      <c r="L405" s="109"/>
      <c r="M405" s="100"/>
      <c r="O405" s="95"/>
      <c r="P405" s="96"/>
      <c r="R405" s="97"/>
      <c r="S405" s="98"/>
      <c r="V405" s="71"/>
      <c r="W405" s="37"/>
      <c r="X405" s="38"/>
      <c r="Y405" s="38"/>
      <c r="Z405" s="37"/>
      <c r="AE405" s="39"/>
      <c r="AF405" s="71"/>
      <c r="AG405" s="37"/>
      <c r="AH405" s="38"/>
      <c r="AI405" s="38"/>
      <c r="AJ405" s="37"/>
      <c r="AK405" s="38"/>
      <c r="AL405" s="38"/>
      <c r="AM405" s="79"/>
      <c r="AN405" s="80"/>
      <c r="AO405" s="145"/>
    </row>
    <row r="406" spans="2:41" ht="15">
      <c r="B406" s="61"/>
      <c r="E406" s="33"/>
      <c r="F406" s="34"/>
      <c r="I406" s="57"/>
      <c r="J406" s="35"/>
      <c r="K406" s="95"/>
      <c r="L406" s="109"/>
      <c r="M406" s="100"/>
      <c r="O406" s="95"/>
      <c r="P406" s="96"/>
      <c r="R406" s="97"/>
      <c r="S406" s="98"/>
      <c r="V406" s="71"/>
      <c r="W406" s="37"/>
      <c r="X406" s="38"/>
      <c r="Y406" s="38"/>
      <c r="Z406" s="37"/>
      <c r="AE406" s="39"/>
      <c r="AF406" s="71"/>
      <c r="AG406" s="37"/>
      <c r="AH406" s="38"/>
      <c r="AI406" s="38"/>
      <c r="AJ406" s="37"/>
      <c r="AK406" s="38"/>
      <c r="AL406" s="38"/>
      <c r="AM406" s="79"/>
      <c r="AN406" s="80"/>
      <c r="AO406" s="145"/>
    </row>
    <row r="407" spans="2:41" ht="15">
      <c r="B407" s="61"/>
      <c r="E407" s="33"/>
      <c r="F407" s="34"/>
      <c r="I407" s="57"/>
      <c r="J407" s="35"/>
      <c r="K407" s="95"/>
      <c r="L407" s="109"/>
      <c r="M407" s="100"/>
      <c r="O407" s="95"/>
      <c r="P407" s="96"/>
      <c r="R407" s="97"/>
      <c r="S407" s="98"/>
      <c r="V407" s="71"/>
      <c r="W407" s="37"/>
      <c r="X407" s="38"/>
      <c r="Y407" s="38"/>
      <c r="Z407" s="37"/>
      <c r="AE407" s="39"/>
      <c r="AF407" s="71"/>
      <c r="AG407" s="37"/>
      <c r="AH407" s="38"/>
      <c r="AI407" s="38"/>
      <c r="AJ407" s="37"/>
      <c r="AK407" s="38"/>
      <c r="AL407" s="38"/>
      <c r="AM407" s="79"/>
      <c r="AN407" s="80"/>
      <c r="AO407" s="145"/>
    </row>
    <row r="408" spans="2:41" ht="15">
      <c r="B408" s="61"/>
      <c r="E408" s="33"/>
      <c r="F408" s="34"/>
      <c r="I408" s="57"/>
      <c r="J408" s="35"/>
      <c r="K408" s="95"/>
      <c r="L408" s="109"/>
      <c r="M408" s="100"/>
      <c r="O408" s="95"/>
      <c r="P408" s="96"/>
      <c r="R408" s="97"/>
      <c r="S408" s="98"/>
      <c r="V408" s="71"/>
      <c r="W408" s="37"/>
      <c r="X408" s="38"/>
      <c r="Y408" s="38"/>
      <c r="Z408" s="37"/>
      <c r="AE408" s="39"/>
      <c r="AF408" s="71"/>
      <c r="AG408" s="37"/>
      <c r="AH408" s="38"/>
      <c r="AI408" s="38"/>
      <c r="AJ408" s="37"/>
      <c r="AK408" s="38"/>
      <c r="AL408" s="38"/>
      <c r="AM408" s="79"/>
      <c r="AN408" s="80"/>
      <c r="AO408" s="145"/>
    </row>
    <row r="409" spans="2:41" ht="15">
      <c r="B409" s="61"/>
      <c r="E409" s="33"/>
      <c r="F409" s="34"/>
      <c r="I409" s="57"/>
      <c r="J409" s="35"/>
      <c r="K409" s="95"/>
      <c r="L409" s="109"/>
      <c r="M409" s="100"/>
      <c r="O409" s="95"/>
      <c r="P409" s="96"/>
      <c r="R409" s="97"/>
      <c r="S409" s="98"/>
      <c r="V409" s="71"/>
      <c r="W409" s="37"/>
      <c r="X409" s="38"/>
      <c r="Y409" s="38"/>
      <c r="Z409" s="37"/>
      <c r="AE409" s="39"/>
      <c r="AF409" s="71"/>
      <c r="AG409" s="37"/>
      <c r="AH409" s="38"/>
      <c r="AI409" s="38"/>
      <c r="AJ409" s="37"/>
      <c r="AK409" s="38"/>
      <c r="AL409" s="38"/>
      <c r="AM409" s="79"/>
      <c r="AN409" s="80"/>
      <c r="AO409" s="145"/>
    </row>
    <row r="410" spans="2:41" ht="15">
      <c r="B410" s="61"/>
      <c r="E410" s="33"/>
      <c r="F410" s="34"/>
      <c r="I410" s="57"/>
      <c r="J410" s="35"/>
      <c r="K410" s="95"/>
      <c r="L410" s="109"/>
      <c r="M410" s="100"/>
      <c r="O410" s="95"/>
      <c r="P410" s="96"/>
      <c r="R410" s="97"/>
      <c r="S410" s="98"/>
      <c r="V410" s="71"/>
      <c r="W410" s="37"/>
      <c r="X410" s="38"/>
      <c r="Y410" s="38"/>
      <c r="Z410" s="37"/>
      <c r="AE410" s="39"/>
      <c r="AF410" s="71"/>
      <c r="AG410" s="37"/>
      <c r="AH410" s="38"/>
      <c r="AI410" s="38"/>
      <c r="AJ410" s="37"/>
      <c r="AK410" s="38"/>
      <c r="AL410" s="38"/>
      <c r="AM410" s="79"/>
      <c r="AN410" s="80"/>
      <c r="AO410" s="145"/>
    </row>
    <row r="411" spans="2:41" ht="15">
      <c r="B411" s="61"/>
      <c r="E411" s="33"/>
      <c r="F411" s="34"/>
      <c r="I411" s="57"/>
      <c r="J411" s="35"/>
      <c r="K411" s="95"/>
      <c r="L411" s="109"/>
      <c r="M411" s="100"/>
      <c r="O411" s="95"/>
      <c r="P411" s="96"/>
      <c r="R411" s="97"/>
      <c r="S411" s="98"/>
      <c r="V411" s="71"/>
      <c r="W411" s="37"/>
      <c r="X411" s="38"/>
      <c r="Y411" s="38"/>
      <c r="Z411" s="37"/>
      <c r="AE411" s="39"/>
      <c r="AF411" s="71"/>
      <c r="AG411" s="37"/>
      <c r="AH411" s="38"/>
      <c r="AI411" s="38"/>
      <c r="AJ411" s="37"/>
      <c r="AK411" s="38"/>
      <c r="AL411" s="38"/>
      <c r="AM411" s="79"/>
      <c r="AN411" s="80"/>
      <c r="AO411" s="145"/>
    </row>
    <row r="412" spans="2:41" ht="15">
      <c r="B412" s="61"/>
      <c r="E412" s="33"/>
      <c r="F412" s="34"/>
      <c r="I412" s="57"/>
      <c r="J412" s="35"/>
      <c r="K412" s="95"/>
      <c r="L412" s="109"/>
      <c r="M412" s="100"/>
      <c r="O412" s="95"/>
      <c r="P412" s="96"/>
      <c r="R412" s="97"/>
      <c r="S412" s="98"/>
      <c r="V412" s="71"/>
      <c r="W412" s="37"/>
      <c r="X412" s="38"/>
      <c r="Y412" s="38"/>
      <c r="Z412" s="37"/>
      <c r="AE412" s="39"/>
      <c r="AF412" s="71"/>
      <c r="AG412" s="37"/>
      <c r="AH412" s="38"/>
      <c r="AI412" s="38"/>
      <c r="AJ412" s="37"/>
      <c r="AK412" s="38"/>
      <c r="AL412" s="38"/>
      <c r="AM412" s="79"/>
      <c r="AN412" s="80"/>
      <c r="AO412" s="145"/>
    </row>
    <row r="413" spans="2:41" ht="15">
      <c r="B413" s="61"/>
      <c r="E413" s="33"/>
      <c r="F413" s="34"/>
      <c r="I413" s="57"/>
      <c r="J413" s="35"/>
      <c r="K413" s="95"/>
      <c r="L413" s="109"/>
      <c r="M413" s="100"/>
      <c r="O413" s="95"/>
      <c r="P413" s="96"/>
      <c r="R413" s="97"/>
      <c r="S413" s="98"/>
      <c r="V413" s="71"/>
      <c r="W413" s="37"/>
      <c r="X413" s="38"/>
      <c r="Y413" s="38"/>
      <c r="Z413" s="37"/>
      <c r="AE413" s="39"/>
      <c r="AF413" s="71"/>
      <c r="AG413" s="37"/>
      <c r="AH413" s="38"/>
      <c r="AI413" s="38"/>
      <c r="AJ413" s="37"/>
      <c r="AK413" s="38"/>
      <c r="AL413" s="38"/>
      <c r="AM413" s="79"/>
      <c r="AN413" s="80"/>
      <c r="AO413" s="145"/>
    </row>
    <row r="414" spans="2:41" ht="15">
      <c r="B414" s="61"/>
      <c r="E414" s="33"/>
      <c r="F414" s="34"/>
      <c r="I414" s="57"/>
      <c r="J414" s="35"/>
      <c r="K414" s="95"/>
      <c r="L414" s="109"/>
      <c r="M414" s="100"/>
      <c r="O414" s="95"/>
      <c r="P414" s="96"/>
      <c r="R414" s="97"/>
      <c r="S414" s="98"/>
      <c r="V414" s="71"/>
      <c r="W414" s="37"/>
      <c r="X414" s="38"/>
      <c r="Y414" s="38"/>
      <c r="Z414" s="37"/>
      <c r="AE414" s="39"/>
      <c r="AF414" s="71"/>
      <c r="AG414" s="37"/>
      <c r="AH414" s="38"/>
      <c r="AI414" s="38"/>
      <c r="AJ414" s="37"/>
      <c r="AK414" s="38"/>
      <c r="AL414" s="38"/>
      <c r="AM414" s="79"/>
      <c r="AN414" s="80"/>
      <c r="AO414" s="145"/>
    </row>
    <row r="415" spans="2:41" ht="15">
      <c r="B415" s="61"/>
      <c r="E415" s="33"/>
      <c r="F415" s="34"/>
      <c r="I415" s="57"/>
      <c r="J415" s="35"/>
      <c r="K415" s="95"/>
      <c r="L415" s="109"/>
      <c r="M415" s="100"/>
      <c r="O415" s="95"/>
      <c r="P415" s="96"/>
      <c r="R415" s="97"/>
      <c r="S415" s="98"/>
      <c r="V415" s="71"/>
      <c r="W415" s="37"/>
      <c r="X415" s="38"/>
      <c r="Y415" s="38"/>
      <c r="Z415" s="37"/>
      <c r="AE415" s="39"/>
      <c r="AF415" s="71"/>
      <c r="AG415" s="37"/>
      <c r="AH415" s="38"/>
      <c r="AI415" s="38"/>
      <c r="AJ415" s="37"/>
      <c r="AK415" s="38"/>
      <c r="AL415" s="38"/>
      <c r="AM415" s="79"/>
      <c r="AN415" s="80"/>
      <c r="AO415" s="145"/>
    </row>
    <row r="416" spans="2:41" ht="15">
      <c r="B416" s="61"/>
      <c r="E416" s="33"/>
      <c r="F416" s="34"/>
      <c r="I416" s="57"/>
      <c r="J416" s="35"/>
      <c r="K416" s="95"/>
      <c r="L416" s="109"/>
      <c r="M416" s="100"/>
      <c r="O416" s="95"/>
      <c r="P416" s="96"/>
      <c r="R416" s="97"/>
      <c r="S416" s="98"/>
      <c r="V416" s="71"/>
      <c r="W416" s="37"/>
      <c r="X416" s="38"/>
      <c r="Y416" s="38"/>
      <c r="Z416" s="37"/>
      <c r="AE416" s="39"/>
      <c r="AF416" s="71"/>
      <c r="AG416" s="37"/>
      <c r="AH416" s="38"/>
      <c r="AI416" s="38"/>
      <c r="AJ416" s="37"/>
      <c r="AK416" s="38"/>
      <c r="AL416" s="38"/>
      <c r="AM416" s="79"/>
      <c r="AN416" s="80"/>
      <c r="AO416" s="145"/>
    </row>
    <row r="417" spans="2:41" ht="15">
      <c r="B417" s="61"/>
      <c r="E417" s="33"/>
      <c r="F417" s="34"/>
      <c r="I417" s="57"/>
      <c r="J417" s="35"/>
      <c r="K417" s="95"/>
      <c r="L417" s="109"/>
      <c r="M417" s="100"/>
      <c r="O417" s="95"/>
      <c r="P417" s="96"/>
      <c r="R417" s="97"/>
      <c r="S417" s="98"/>
      <c r="V417" s="71"/>
      <c r="W417" s="37"/>
      <c r="X417" s="38"/>
      <c r="Y417" s="38"/>
      <c r="Z417" s="37"/>
      <c r="AE417" s="39"/>
      <c r="AF417" s="71"/>
      <c r="AG417" s="37"/>
      <c r="AH417" s="38"/>
      <c r="AI417" s="38"/>
      <c r="AJ417" s="37"/>
      <c r="AK417" s="38"/>
      <c r="AL417" s="38"/>
      <c r="AM417" s="79"/>
      <c r="AN417" s="80"/>
      <c r="AO417" s="145"/>
    </row>
    <row r="418" spans="2:41" ht="15">
      <c r="B418" s="61"/>
      <c r="E418" s="33"/>
      <c r="F418" s="34"/>
      <c r="I418" s="57"/>
      <c r="J418" s="35"/>
      <c r="K418" s="95"/>
      <c r="L418" s="109"/>
      <c r="M418" s="100"/>
      <c r="O418" s="95"/>
      <c r="P418" s="96"/>
      <c r="R418" s="97"/>
      <c r="S418" s="98"/>
      <c r="V418" s="71"/>
      <c r="W418" s="37"/>
      <c r="X418" s="38"/>
      <c r="Y418" s="38"/>
      <c r="Z418" s="37"/>
      <c r="AE418" s="39"/>
      <c r="AF418" s="71"/>
      <c r="AG418" s="37"/>
      <c r="AH418" s="38"/>
      <c r="AI418" s="38"/>
      <c r="AJ418" s="37"/>
      <c r="AK418" s="38"/>
      <c r="AL418" s="38"/>
      <c r="AM418" s="79"/>
      <c r="AN418" s="80"/>
      <c r="AO418" s="145"/>
    </row>
    <row r="419" spans="2:41" ht="15">
      <c r="B419" s="61"/>
      <c r="E419" s="33"/>
      <c r="F419" s="34"/>
      <c r="I419" s="57"/>
      <c r="J419" s="35"/>
      <c r="K419" s="95"/>
      <c r="L419" s="109"/>
      <c r="M419" s="100"/>
      <c r="O419" s="95"/>
      <c r="P419" s="96"/>
      <c r="R419" s="97"/>
      <c r="S419" s="98"/>
      <c r="V419" s="71"/>
      <c r="W419" s="37"/>
      <c r="X419" s="38"/>
      <c r="Y419" s="38"/>
      <c r="Z419" s="37"/>
      <c r="AE419" s="39"/>
      <c r="AF419" s="71"/>
      <c r="AG419" s="37"/>
      <c r="AH419" s="38"/>
      <c r="AI419" s="38"/>
      <c r="AJ419" s="37"/>
      <c r="AK419" s="38"/>
      <c r="AL419" s="38"/>
      <c r="AM419" s="79"/>
      <c r="AN419" s="80"/>
      <c r="AO419" s="145"/>
    </row>
    <row r="420" spans="2:41" ht="15">
      <c r="B420" s="61"/>
      <c r="E420" s="33"/>
      <c r="F420" s="34"/>
      <c r="I420" s="57"/>
      <c r="J420" s="35"/>
      <c r="K420" s="95"/>
      <c r="L420" s="109"/>
      <c r="M420" s="100"/>
      <c r="O420" s="95"/>
      <c r="P420" s="96"/>
      <c r="R420" s="97"/>
      <c r="S420" s="98"/>
      <c r="V420" s="71"/>
      <c r="W420" s="37"/>
      <c r="X420" s="38"/>
      <c r="Y420" s="38"/>
      <c r="Z420" s="37"/>
      <c r="AE420" s="39"/>
      <c r="AF420" s="71"/>
      <c r="AG420" s="37"/>
      <c r="AH420" s="38"/>
      <c r="AI420" s="38"/>
      <c r="AJ420" s="37"/>
      <c r="AK420" s="38"/>
      <c r="AL420" s="38"/>
      <c r="AM420" s="79"/>
      <c r="AN420" s="80"/>
      <c r="AO420" s="145"/>
    </row>
    <row r="421" spans="2:41" ht="15">
      <c r="B421" s="61"/>
      <c r="E421" s="33"/>
      <c r="F421" s="34"/>
      <c r="I421" s="57"/>
      <c r="J421" s="35"/>
      <c r="K421" s="95"/>
      <c r="L421" s="109"/>
      <c r="M421" s="100"/>
      <c r="O421" s="95"/>
      <c r="P421" s="96"/>
      <c r="R421" s="97"/>
      <c r="S421" s="98"/>
      <c r="V421" s="71"/>
      <c r="W421" s="37"/>
      <c r="X421" s="38"/>
      <c r="Y421" s="38"/>
      <c r="Z421" s="37"/>
      <c r="AE421" s="39"/>
      <c r="AF421" s="71"/>
      <c r="AG421" s="37"/>
      <c r="AH421" s="38"/>
      <c r="AI421" s="38"/>
      <c r="AJ421" s="37"/>
      <c r="AK421" s="38"/>
      <c r="AL421" s="38"/>
      <c r="AM421" s="79"/>
      <c r="AN421" s="80"/>
      <c r="AO421" s="145"/>
    </row>
    <row r="422" spans="2:41" ht="15">
      <c r="B422" s="61"/>
      <c r="E422" s="33"/>
      <c r="F422" s="34"/>
      <c r="I422" s="57"/>
      <c r="J422" s="35"/>
      <c r="K422" s="95"/>
      <c r="L422" s="109"/>
      <c r="M422" s="100"/>
      <c r="O422" s="95"/>
      <c r="P422" s="96"/>
      <c r="R422" s="97"/>
      <c r="S422" s="98"/>
      <c r="V422" s="71"/>
      <c r="W422" s="37"/>
      <c r="X422" s="38"/>
      <c r="Y422" s="38"/>
      <c r="Z422" s="37"/>
      <c r="AE422" s="39"/>
      <c r="AF422" s="71"/>
      <c r="AG422" s="37"/>
      <c r="AH422" s="38"/>
      <c r="AI422" s="38"/>
      <c r="AJ422" s="37"/>
      <c r="AK422" s="38"/>
      <c r="AL422" s="38"/>
      <c r="AM422" s="79"/>
      <c r="AN422" s="80"/>
      <c r="AO422" s="145"/>
    </row>
    <row r="423" spans="2:41" ht="15">
      <c r="B423" s="61"/>
      <c r="E423" s="33"/>
      <c r="F423" s="34"/>
      <c r="I423" s="57"/>
      <c r="J423" s="35"/>
      <c r="K423" s="95"/>
      <c r="L423" s="109"/>
      <c r="M423" s="100"/>
      <c r="O423" s="95"/>
      <c r="P423" s="96"/>
      <c r="R423" s="97"/>
      <c r="S423" s="98"/>
      <c r="V423" s="71"/>
      <c r="W423" s="37"/>
      <c r="X423" s="38"/>
      <c r="Y423" s="38"/>
      <c r="Z423" s="37"/>
      <c r="AE423" s="39"/>
      <c r="AF423" s="71"/>
      <c r="AG423" s="37"/>
      <c r="AH423" s="38"/>
      <c r="AI423" s="38"/>
      <c r="AJ423" s="37"/>
      <c r="AK423" s="38"/>
      <c r="AL423" s="38"/>
      <c r="AM423" s="79"/>
      <c r="AN423" s="80"/>
      <c r="AO423" s="145"/>
    </row>
    <row r="424" spans="2:41" ht="15">
      <c r="B424" s="61"/>
      <c r="E424" s="33"/>
      <c r="F424" s="34"/>
      <c r="I424" s="57"/>
      <c r="J424" s="35"/>
      <c r="K424" s="95"/>
      <c r="L424" s="109"/>
      <c r="M424" s="100"/>
      <c r="R424" s="101"/>
      <c r="S424" s="102"/>
      <c r="V424" s="72"/>
      <c r="AF424" s="72"/>
      <c r="AL424" s="29"/>
      <c r="AM424" s="79"/>
      <c r="AN424" s="80"/>
      <c r="AO424" s="146"/>
    </row>
    <row r="425" spans="2:41" ht="15">
      <c r="B425" s="61"/>
      <c r="E425" s="33"/>
      <c r="F425" s="34"/>
      <c r="I425" s="57"/>
      <c r="J425" s="35"/>
      <c r="K425" s="95"/>
      <c r="L425" s="109"/>
      <c r="M425" s="100"/>
      <c r="R425" s="101"/>
      <c r="S425" s="102"/>
      <c r="V425" s="72"/>
      <c r="AF425" s="72"/>
      <c r="AL425" s="29"/>
      <c r="AM425" s="79"/>
      <c r="AN425" s="80"/>
      <c r="AO425" s="145"/>
    </row>
    <row r="426" spans="2:41" ht="15">
      <c r="B426" s="61"/>
      <c r="E426" s="33"/>
      <c r="F426" s="34"/>
      <c r="I426" s="57"/>
      <c r="J426" s="35"/>
      <c r="K426" s="95"/>
      <c r="L426" s="109"/>
      <c r="M426" s="100"/>
      <c r="V426" s="72"/>
      <c r="AF426" s="72"/>
      <c r="AL426" s="29"/>
      <c r="AM426" s="79"/>
      <c r="AN426" s="80"/>
      <c r="AO426" s="145"/>
    </row>
    <row r="427" spans="2:41" ht="15">
      <c r="B427" s="61"/>
      <c r="E427" s="33"/>
      <c r="F427" s="34"/>
      <c r="I427" s="57"/>
      <c r="J427" s="35"/>
      <c r="K427" s="95"/>
      <c r="L427" s="109"/>
      <c r="M427" s="100"/>
      <c r="V427" s="72"/>
      <c r="AF427" s="72"/>
      <c r="AL427" s="29"/>
      <c r="AM427" s="79"/>
      <c r="AN427" s="80"/>
      <c r="AO427" s="145"/>
    </row>
    <row r="428" spans="2:41" ht="15">
      <c r="B428" s="61"/>
      <c r="E428" s="33"/>
      <c r="F428" s="34"/>
      <c r="I428" s="57"/>
      <c r="J428" s="35"/>
      <c r="K428" s="95"/>
      <c r="L428" s="109"/>
      <c r="M428" s="100"/>
      <c r="V428" s="72"/>
      <c r="AF428" s="72"/>
      <c r="AL428" s="29"/>
      <c r="AM428" s="79"/>
      <c r="AN428" s="80"/>
      <c r="AO428" s="145"/>
    </row>
    <row r="429" spans="1:41" ht="15">
      <c r="A429" s="43"/>
      <c r="B429" s="22"/>
      <c r="C429" s="65"/>
      <c r="D429" s="22"/>
      <c r="E429" s="33"/>
      <c r="F429" s="34"/>
      <c r="I429" s="57"/>
      <c r="J429" s="35"/>
      <c r="K429" s="95"/>
      <c r="L429" s="109"/>
      <c r="V429" s="72"/>
      <c r="AF429" s="72"/>
      <c r="AL429" s="29"/>
      <c r="AM429" s="79"/>
      <c r="AN429" s="80"/>
      <c r="AO429" s="145"/>
    </row>
    <row r="430" spans="1:41" ht="15">
      <c r="A430" s="45"/>
      <c r="B430" s="45"/>
      <c r="C430" s="66"/>
      <c r="D430" s="45"/>
      <c r="E430" s="46"/>
      <c r="F430" s="47"/>
      <c r="G430" s="46"/>
      <c r="H430" s="47"/>
      <c r="I430" s="48"/>
      <c r="J430" s="49"/>
      <c r="K430" s="103"/>
      <c r="L430" s="110"/>
      <c r="M430" s="103"/>
      <c r="N430" s="116"/>
      <c r="O430" s="103"/>
      <c r="P430" s="105"/>
      <c r="Q430" s="103"/>
      <c r="R430" s="105"/>
      <c r="S430" s="104"/>
      <c r="T430" s="81"/>
      <c r="U430" s="82"/>
      <c r="V430" s="73"/>
      <c r="W430" s="50"/>
      <c r="X430" s="52"/>
      <c r="Y430" s="52"/>
      <c r="Z430" s="50"/>
      <c r="AA430" s="52"/>
      <c r="AB430" s="51"/>
      <c r="AC430" s="50"/>
      <c r="AD430" s="52"/>
      <c r="AE430" s="51"/>
      <c r="AF430" s="73"/>
      <c r="AG430" s="50"/>
      <c r="AH430" s="52"/>
      <c r="AI430" s="52"/>
      <c r="AJ430" s="50"/>
      <c r="AK430" s="52"/>
      <c r="AL430" s="52"/>
      <c r="AM430" s="81"/>
      <c r="AN430" s="82"/>
      <c r="AO430" s="145"/>
    </row>
    <row r="431" spans="1:41" ht="15">
      <c r="A431" s="53"/>
      <c r="B431" s="53"/>
      <c r="C431" s="67"/>
      <c r="D431" s="53"/>
      <c r="E431" s="54"/>
      <c r="F431" s="36"/>
      <c r="G431" s="54"/>
      <c r="H431" s="36"/>
      <c r="I431" s="57"/>
      <c r="J431" s="35"/>
      <c r="K431" s="95"/>
      <c r="L431" s="109"/>
      <c r="O431" s="95"/>
      <c r="Q431" s="77"/>
      <c r="T431" s="77"/>
      <c r="U431" s="78"/>
      <c r="V431" s="72"/>
      <c r="AF431" s="72"/>
      <c r="AL431" s="29"/>
      <c r="AM431" s="79"/>
      <c r="AN431" s="80"/>
      <c r="AO431" s="145"/>
    </row>
    <row r="432" spans="1:41" ht="15">
      <c r="A432" s="56"/>
      <c r="B432" s="56"/>
      <c r="C432" s="65"/>
      <c r="D432" s="56"/>
      <c r="E432" s="54"/>
      <c r="F432" s="36"/>
      <c r="G432" s="54"/>
      <c r="H432" s="36"/>
      <c r="I432" s="57"/>
      <c r="J432" s="35"/>
      <c r="K432" s="95"/>
      <c r="L432" s="109"/>
      <c r="O432" s="95"/>
      <c r="Q432" s="77"/>
      <c r="T432" s="77"/>
      <c r="U432" s="78"/>
      <c r="V432" s="72"/>
      <c r="AF432" s="72"/>
      <c r="AL432" s="29"/>
      <c r="AM432" s="79"/>
      <c r="AN432" s="80"/>
      <c r="AO432" s="145"/>
    </row>
    <row r="433" spans="1:41" ht="15">
      <c r="A433" s="56"/>
      <c r="B433" s="56"/>
      <c r="C433" s="65"/>
      <c r="D433" s="56"/>
      <c r="E433" s="54"/>
      <c r="F433" s="36"/>
      <c r="G433" s="54"/>
      <c r="H433" s="36"/>
      <c r="I433" s="57"/>
      <c r="J433" s="35"/>
      <c r="K433" s="95"/>
      <c r="L433" s="109"/>
      <c r="O433" s="95"/>
      <c r="Q433" s="77"/>
      <c r="T433" s="77"/>
      <c r="U433" s="78"/>
      <c r="V433" s="72"/>
      <c r="AF433" s="72"/>
      <c r="AL433" s="29"/>
      <c r="AM433" s="79"/>
      <c r="AN433" s="80"/>
      <c r="AO433" s="145"/>
    </row>
    <row r="434" spans="1:41" ht="15">
      <c r="A434" s="56"/>
      <c r="B434" s="56"/>
      <c r="C434" s="65"/>
      <c r="D434" s="56"/>
      <c r="E434" s="58"/>
      <c r="F434" s="36"/>
      <c r="G434" s="58"/>
      <c r="H434" s="36"/>
      <c r="I434" s="83"/>
      <c r="J434" s="35"/>
      <c r="K434" s="106"/>
      <c r="L434" s="109"/>
      <c r="O434" s="95"/>
      <c r="Q434" s="77"/>
      <c r="T434" s="77"/>
      <c r="U434" s="78"/>
      <c r="V434" s="72"/>
      <c r="AF434" s="72"/>
      <c r="AL434" s="29"/>
      <c r="AM434" s="79"/>
      <c r="AN434" s="80"/>
      <c r="AO434" s="145"/>
    </row>
    <row r="435" spans="1:41" ht="15">
      <c r="A435" s="53"/>
      <c r="B435" s="53"/>
      <c r="C435" s="67"/>
      <c r="D435" s="53"/>
      <c r="E435" s="54"/>
      <c r="F435" s="36"/>
      <c r="G435" s="54"/>
      <c r="H435" s="36"/>
      <c r="I435" s="57"/>
      <c r="J435" s="35"/>
      <c r="K435" s="95"/>
      <c r="L435" s="109"/>
      <c r="O435" s="95"/>
      <c r="Q435" s="77"/>
      <c r="T435" s="77"/>
      <c r="U435" s="78"/>
      <c r="V435" s="72"/>
      <c r="AF435" s="72"/>
      <c r="AL435" s="29"/>
      <c r="AM435" s="79"/>
      <c r="AN435" s="80"/>
      <c r="AO435" s="145"/>
    </row>
    <row r="436" spans="1:41" ht="15">
      <c r="A436" s="56"/>
      <c r="B436" s="56"/>
      <c r="C436" s="65"/>
      <c r="D436" s="56"/>
      <c r="E436" s="54"/>
      <c r="F436" s="36"/>
      <c r="G436" s="54"/>
      <c r="H436" s="36"/>
      <c r="I436" s="57"/>
      <c r="J436" s="35"/>
      <c r="K436" s="95"/>
      <c r="L436" s="109"/>
      <c r="O436" s="95"/>
      <c r="Q436" s="77"/>
      <c r="T436" s="77"/>
      <c r="U436" s="78"/>
      <c r="V436" s="72"/>
      <c r="AF436" s="72"/>
      <c r="AL436" s="29"/>
      <c r="AM436" s="79"/>
      <c r="AN436" s="80"/>
      <c r="AO436" s="145"/>
    </row>
    <row r="437" spans="1:41" ht="15">
      <c r="A437" s="53"/>
      <c r="B437" s="53"/>
      <c r="C437" s="67"/>
      <c r="D437" s="53"/>
      <c r="E437" s="54"/>
      <c r="F437" s="36"/>
      <c r="G437" s="54"/>
      <c r="H437" s="36"/>
      <c r="I437" s="57"/>
      <c r="J437" s="35"/>
      <c r="K437" s="95"/>
      <c r="L437" s="109"/>
      <c r="O437" s="95"/>
      <c r="Q437" s="77"/>
      <c r="T437" s="77"/>
      <c r="U437" s="78"/>
      <c r="V437" s="72"/>
      <c r="AF437" s="72"/>
      <c r="AL437" s="29"/>
      <c r="AM437" s="79"/>
      <c r="AN437" s="80"/>
      <c r="AO437" s="145"/>
    </row>
    <row r="438" spans="1:40" ht="15">
      <c r="A438" s="53"/>
      <c r="B438" s="53"/>
      <c r="C438" s="67"/>
      <c r="D438" s="53"/>
      <c r="E438" s="54"/>
      <c r="F438" s="36"/>
      <c r="G438" s="54"/>
      <c r="H438" s="36"/>
      <c r="I438" s="57"/>
      <c r="J438" s="35"/>
      <c r="K438" s="95"/>
      <c r="L438" s="109"/>
      <c r="O438" s="95"/>
      <c r="Q438" s="77"/>
      <c r="T438" s="77"/>
      <c r="U438" s="78"/>
      <c r="V438" s="72"/>
      <c r="AF438" s="72"/>
      <c r="AL438" s="29"/>
      <c r="AM438" s="79"/>
      <c r="AN438" s="80"/>
    </row>
    <row r="439" spans="1:41" ht="15">
      <c r="A439" s="56"/>
      <c r="B439" s="56"/>
      <c r="C439" s="65"/>
      <c r="D439" s="56"/>
      <c r="E439" s="54"/>
      <c r="F439" s="36"/>
      <c r="G439" s="54"/>
      <c r="H439" s="36"/>
      <c r="I439" s="57"/>
      <c r="J439" s="35"/>
      <c r="K439" s="95"/>
      <c r="L439" s="109"/>
      <c r="O439" s="95"/>
      <c r="Q439" s="77"/>
      <c r="T439" s="77"/>
      <c r="U439" s="78"/>
      <c r="V439" s="72"/>
      <c r="AF439" s="72"/>
      <c r="AL439" s="29"/>
      <c r="AM439" s="79"/>
      <c r="AN439" s="80"/>
      <c r="AO439" s="145"/>
    </row>
    <row r="440" spans="1:41" ht="15">
      <c r="A440" s="53"/>
      <c r="B440" s="53"/>
      <c r="C440" s="67"/>
      <c r="D440" s="53"/>
      <c r="E440" s="54"/>
      <c r="F440" s="36"/>
      <c r="G440" s="54"/>
      <c r="H440" s="36"/>
      <c r="I440" s="57"/>
      <c r="J440" s="35"/>
      <c r="K440" s="95"/>
      <c r="L440" s="109"/>
      <c r="O440" s="95"/>
      <c r="Q440" s="77"/>
      <c r="T440" s="77"/>
      <c r="U440" s="78"/>
      <c r="V440" s="72"/>
      <c r="AF440" s="72"/>
      <c r="AL440" s="29"/>
      <c r="AM440" s="79"/>
      <c r="AN440" s="80"/>
      <c r="AO440" s="145"/>
    </row>
    <row r="441" spans="1:41" ht="15">
      <c r="A441" s="56"/>
      <c r="B441" s="56"/>
      <c r="C441" s="65"/>
      <c r="D441" s="56"/>
      <c r="E441" s="54"/>
      <c r="F441" s="36"/>
      <c r="G441" s="54"/>
      <c r="H441" s="36"/>
      <c r="I441" s="57"/>
      <c r="J441" s="35"/>
      <c r="K441" s="95"/>
      <c r="L441" s="109"/>
      <c r="O441" s="95"/>
      <c r="Q441" s="77"/>
      <c r="T441" s="77"/>
      <c r="U441" s="78"/>
      <c r="V441" s="72"/>
      <c r="AF441" s="72"/>
      <c r="AL441" s="29"/>
      <c r="AM441" s="79"/>
      <c r="AN441" s="80"/>
      <c r="AO441" s="145"/>
    </row>
    <row r="442" spans="1:41" ht="15">
      <c r="A442" s="56"/>
      <c r="B442" s="56"/>
      <c r="C442" s="65"/>
      <c r="D442" s="56"/>
      <c r="E442" s="54"/>
      <c r="F442" s="36"/>
      <c r="G442" s="54"/>
      <c r="H442" s="36"/>
      <c r="I442" s="57"/>
      <c r="J442" s="35"/>
      <c r="K442" s="95"/>
      <c r="L442" s="109"/>
      <c r="O442" s="95"/>
      <c r="Q442" s="77"/>
      <c r="T442" s="77"/>
      <c r="U442" s="78"/>
      <c r="V442" s="72"/>
      <c r="AF442" s="72"/>
      <c r="AL442" s="29"/>
      <c r="AM442" s="79"/>
      <c r="AN442" s="80"/>
      <c r="AO442" s="145"/>
    </row>
    <row r="443" spans="1:41" ht="15">
      <c r="A443" s="56"/>
      <c r="B443" s="56"/>
      <c r="C443" s="65"/>
      <c r="D443" s="56"/>
      <c r="E443" s="54"/>
      <c r="F443" s="36"/>
      <c r="G443" s="54"/>
      <c r="H443" s="36"/>
      <c r="I443" s="57"/>
      <c r="J443" s="35"/>
      <c r="K443" s="95"/>
      <c r="L443" s="109"/>
      <c r="O443" s="95"/>
      <c r="Q443" s="77"/>
      <c r="T443" s="77"/>
      <c r="U443" s="78"/>
      <c r="V443" s="72"/>
      <c r="AF443" s="72"/>
      <c r="AL443" s="29"/>
      <c r="AM443" s="79"/>
      <c r="AN443" s="80"/>
      <c r="AO443" s="145"/>
    </row>
    <row r="444" spans="1:41" ht="15">
      <c r="A444" s="53"/>
      <c r="B444" s="53"/>
      <c r="C444" s="67"/>
      <c r="D444" s="53"/>
      <c r="E444" s="54"/>
      <c r="F444" s="36"/>
      <c r="G444" s="54"/>
      <c r="H444" s="36"/>
      <c r="I444" s="57"/>
      <c r="J444" s="35"/>
      <c r="K444" s="95"/>
      <c r="L444" s="109"/>
      <c r="O444" s="95"/>
      <c r="Q444" s="77"/>
      <c r="T444" s="77"/>
      <c r="U444" s="78"/>
      <c r="V444" s="72"/>
      <c r="AF444" s="72"/>
      <c r="AL444" s="29"/>
      <c r="AM444" s="79"/>
      <c r="AN444" s="80"/>
      <c r="AO444" s="145"/>
    </row>
    <row r="445" spans="1:41" ht="15">
      <c r="A445" s="53"/>
      <c r="B445" s="53"/>
      <c r="C445" s="67"/>
      <c r="D445" s="53"/>
      <c r="E445" s="54"/>
      <c r="F445" s="36"/>
      <c r="G445" s="54"/>
      <c r="H445" s="36"/>
      <c r="I445" s="57"/>
      <c r="J445" s="35"/>
      <c r="K445" s="95"/>
      <c r="L445" s="109"/>
      <c r="O445" s="95"/>
      <c r="Q445" s="77"/>
      <c r="T445" s="77"/>
      <c r="U445" s="78"/>
      <c r="V445" s="72"/>
      <c r="AF445" s="72"/>
      <c r="AL445" s="29"/>
      <c r="AM445" s="79"/>
      <c r="AN445" s="80"/>
      <c r="AO445" s="145"/>
    </row>
    <row r="446" spans="1:41" ht="15">
      <c r="A446" s="53"/>
      <c r="B446" s="53"/>
      <c r="C446" s="67"/>
      <c r="D446" s="53"/>
      <c r="E446" s="54"/>
      <c r="F446" s="36"/>
      <c r="G446" s="54"/>
      <c r="H446" s="36"/>
      <c r="I446" s="57"/>
      <c r="J446" s="35"/>
      <c r="K446" s="95"/>
      <c r="L446" s="109"/>
      <c r="O446" s="95"/>
      <c r="Q446" s="77"/>
      <c r="T446" s="77"/>
      <c r="U446" s="78"/>
      <c r="V446" s="72"/>
      <c r="AF446" s="72"/>
      <c r="AL446" s="29"/>
      <c r="AM446" s="79"/>
      <c r="AN446" s="80"/>
      <c r="AO446" s="145"/>
    </row>
    <row r="447" spans="1:41" ht="15">
      <c r="A447" s="53"/>
      <c r="B447" s="53"/>
      <c r="C447" s="67"/>
      <c r="D447" s="53"/>
      <c r="E447" s="54"/>
      <c r="F447" s="36"/>
      <c r="G447" s="54"/>
      <c r="H447" s="36"/>
      <c r="I447" s="57"/>
      <c r="J447" s="35"/>
      <c r="K447" s="95"/>
      <c r="L447" s="109"/>
      <c r="O447" s="95"/>
      <c r="Q447" s="77"/>
      <c r="T447" s="77"/>
      <c r="U447" s="78"/>
      <c r="V447" s="72"/>
      <c r="AF447" s="72"/>
      <c r="AL447" s="29"/>
      <c r="AM447" s="79"/>
      <c r="AN447" s="80"/>
      <c r="AO447" s="145"/>
    </row>
    <row r="448" spans="1:41" ht="15">
      <c r="A448" s="53"/>
      <c r="B448" s="53"/>
      <c r="C448" s="67"/>
      <c r="D448" s="53"/>
      <c r="E448" s="54"/>
      <c r="F448" s="36"/>
      <c r="G448" s="54"/>
      <c r="H448" s="36"/>
      <c r="I448" s="57"/>
      <c r="J448" s="35"/>
      <c r="K448" s="95"/>
      <c r="L448" s="109"/>
      <c r="O448" s="95"/>
      <c r="Q448" s="77"/>
      <c r="T448" s="77"/>
      <c r="U448" s="78"/>
      <c r="V448" s="72"/>
      <c r="AF448" s="72"/>
      <c r="AL448" s="29"/>
      <c r="AM448" s="79"/>
      <c r="AN448" s="80"/>
      <c r="AO448" s="145"/>
    </row>
    <row r="449" spans="1:41" ht="15">
      <c r="A449" s="56"/>
      <c r="B449" s="56"/>
      <c r="C449" s="65"/>
      <c r="D449" s="56"/>
      <c r="E449" s="54"/>
      <c r="F449" s="36"/>
      <c r="G449" s="54"/>
      <c r="H449" s="36"/>
      <c r="I449" s="57"/>
      <c r="J449" s="35"/>
      <c r="K449" s="95"/>
      <c r="L449" s="109"/>
      <c r="O449" s="95"/>
      <c r="Q449" s="77"/>
      <c r="T449" s="77"/>
      <c r="U449" s="78"/>
      <c r="V449" s="72"/>
      <c r="AF449" s="72"/>
      <c r="AL449" s="29"/>
      <c r="AM449" s="79"/>
      <c r="AN449" s="80"/>
      <c r="AO449" s="145"/>
    </row>
    <row r="450" spans="1:41" ht="15">
      <c r="A450" s="56"/>
      <c r="B450" s="56"/>
      <c r="C450" s="65"/>
      <c r="D450" s="56"/>
      <c r="E450" s="54"/>
      <c r="F450" s="36"/>
      <c r="G450" s="54"/>
      <c r="H450" s="36"/>
      <c r="I450" s="57"/>
      <c r="J450" s="35"/>
      <c r="K450" s="95"/>
      <c r="L450" s="109"/>
      <c r="O450" s="95"/>
      <c r="Q450" s="77"/>
      <c r="T450" s="77"/>
      <c r="U450" s="78"/>
      <c r="V450" s="72"/>
      <c r="AF450" s="72"/>
      <c r="AL450" s="29"/>
      <c r="AM450" s="79"/>
      <c r="AN450" s="80"/>
      <c r="AO450" s="145"/>
    </row>
    <row r="451" spans="1:40" ht="15">
      <c r="A451" s="56"/>
      <c r="B451" s="56"/>
      <c r="C451" s="65"/>
      <c r="D451" s="56"/>
      <c r="E451" s="54"/>
      <c r="F451" s="36"/>
      <c r="G451" s="54"/>
      <c r="H451" s="36"/>
      <c r="I451" s="57"/>
      <c r="J451" s="35"/>
      <c r="K451" s="95"/>
      <c r="L451" s="109"/>
      <c r="O451" s="95"/>
      <c r="Q451" s="77"/>
      <c r="T451" s="77"/>
      <c r="U451" s="78"/>
      <c r="V451" s="72"/>
      <c r="AF451" s="72"/>
      <c r="AL451" s="29"/>
      <c r="AM451" s="79"/>
      <c r="AN451" s="80"/>
    </row>
    <row r="452" spans="1:40" ht="15">
      <c r="A452" s="56"/>
      <c r="B452" s="56"/>
      <c r="C452" s="65"/>
      <c r="D452" s="56"/>
      <c r="E452" s="54"/>
      <c r="F452" s="36"/>
      <c r="G452" s="54"/>
      <c r="H452" s="36"/>
      <c r="I452" s="57"/>
      <c r="J452" s="35"/>
      <c r="K452" s="95"/>
      <c r="L452" s="109"/>
      <c r="O452" s="95"/>
      <c r="Q452" s="77"/>
      <c r="T452" s="77"/>
      <c r="U452" s="78"/>
      <c r="V452" s="72"/>
      <c r="AF452" s="72"/>
      <c r="AL452" s="29"/>
      <c r="AM452" s="79"/>
      <c r="AN452" s="80"/>
    </row>
    <row r="453" spans="1:40" ht="15">
      <c r="A453" s="56"/>
      <c r="B453" s="56"/>
      <c r="C453" s="65"/>
      <c r="D453" s="56"/>
      <c r="E453" s="54"/>
      <c r="F453" s="36"/>
      <c r="G453" s="54"/>
      <c r="H453" s="36"/>
      <c r="I453" s="57"/>
      <c r="J453" s="35"/>
      <c r="K453" s="95"/>
      <c r="L453" s="109"/>
      <c r="O453" s="95"/>
      <c r="Q453" s="77"/>
      <c r="T453" s="77"/>
      <c r="U453" s="78"/>
      <c r="V453" s="72"/>
      <c r="AF453" s="72"/>
      <c r="AL453" s="29"/>
      <c r="AM453" s="79"/>
      <c r="AN453" s="80"/>
    </row>
    <row r="454" spans="1:40" ht="15">
      <c r="A454" s="56"/>
      <c r="B454" s="56"/>
      <c r="C454" s="65"/>
      <c r="D454" s="56"/>
      <c r="E454" s="54"/>
      <c r="F454" s="36"/>
      <c r="G454" s="54"/>
      <c r="H454" s="36"/>
      <c r="I454" s="57"/>
      <c r="J454" s="35"/>
      <c r="K454" s="95"/>
      <c r="L454" s="109"/>
      <c r="O454" s="95"/>
      <c r="Q454" s="77"/>
      <c r="T454" s="77"/>
      <c r="U454" s="78"/>
      <c r="V454" s="72"/>
      <c r="AF454" s="72"/>
      <c r="AL454" s="29"/>
      <c r="AM454" s="79"/>
      <c r="AN454" s="80"/>
    </row>
    <row r="455" spans="1:40" ht="15">
      <c r="A455" s="56"/>
      <c r="B455" s="56"/>
      <c r="C455" s="65"/>
      <c r="D455" s="56"/>
      <c r="E455" s="54"/>
      <c r="F455" s="36"/>
      <c r="G455" s="54"/>
      <c r="H455" s="36"/>
      <c r="I455" s="57"/>
      <c r="J455" s="35"/>
      <c r="K455" s="95"/>
      <c r="L455" s="109"/>
      <c r="O455" s="95"/>
      <c r="Q455" s="77"/>
      <c r="T455" s="77"/>
      <c r="U455" s="78"/>
      <c r="V455" s="72"/>
      <c r="AF455" s="72"/>
      <c r="AL455" s="29"/>
      <c r="AM455" s="79"/>
      <c r="AN455" s="80"/>
    </row>
    <row r="456" spans="1:21" ht="15">
      <c r="A456" s="56"/>
      <c r="B456" s="56"/>
      <c r="C456" s="65"/>
      <c r="D456" s="56"/>
      <c r="E456" s="54"/>
      <c r="F456" s="36"/>
      <c r="G456" s="54"/>
      <c r="H456" s="36"/>
      <c r="I456" s="57"/>
      <c r="J456" s="35"/>
      <c r="K456" s="95"/>
      <c r="L456" s="109"/>
      <c r="O456" s="95"/>
      <c r="Q456" s="77"/>
      <c r="T456" s="77"/>
      <c r="U456" s="78"/>
    </row>
    <row r="457" spans="1:21" ht="15">
      <c r="A457" s="56"/>
      <c r="B457" s="56"/>
      <c r="C457" s="65"/>
      <c r="D457" s="56"/>
      <c r="E457" s="54"/>
      <c r="F457" s="36"/>
      <c r="G457" s="54"/>
      <c r="H457" s="36"/>
      <c r="I457" s="57"/>
      <c r="J457" s="35"/>
      <c r="K457" s="95"/>
      <c r="L457" s="109"/>
      <c r="O457" s="95"/>
      <c r="Q457" s="77"/>
      <c r="T457" s="77"/>
      <c r="U457" s="78"/>
    </row>
    <row r="458" spans="1:21" ht="15">
      <c r="A458" s="53"/>
      <c r="B458" s="53"/>
      <c r="C458" s="67"/>
      <c r="D458" s="53"/>
      <c r="E458" s="54"/>
      <c r="F458" s="36"/>
      <c r="G458" s="54"/>
      <c r="H458" s="36"/>
      <c r="I458" s="57"/>
      <c r="J458" s="35"/>
      <c r="K458" s="95"/>
      <c r="L458" s="109"/>
      <c r="O458" s="95"/>
      <c r="Q458" s="77"/>
      <c r="T458" s="77"/>
      <c r="U458" s="78"/>
    </row>
    <row r="459" spans="1:21" ht="15">
      <c r="A459" s="53"/>
      <c r="B459" s="53"/>
      <c r="C459" s="67"/>
      <c r="D459" s="53"/>
      <c r="E459" s="54"/>
      <c r="F459" s="36"/>
      <c r="G459" s="54"/>
      <c r="H459" s="36"/>
      <c r="I459" s="57"/>
      <c r="J459" s="35"/>
      <c r="K459" s="95"/>
      <c r="L459" s="109"/>
      <c r="O459" s="95"/>
      <c r="Q459" s="77"/>
      <c r="T459" s="77"/>
      <c r="U459" s="78"/>
    </row>
    <row r="460" spans="1:21" ht="15">
      <c r="A460" s="56"/>
      <c r="B460" s="56"/>
      <c r="C460" s="65"/>
      <c r="D460" s="56"/>
      <c r="E460" s="41"/>
      <c r="F460" s="42"/>
      <c r="G460" s="54"/>
      <c r="H460" s="36"/>
      <c r="I460" s="57"/>
      <c r="K460" s="100"/>
      <c r="L460" s="109"/>
      <c r="O460" s="95"/>
      <c r="Q460" s="77"/>
      <c r="T460" s="77"/>
      <c r="U460" s="78"/>
    </row>
    <row r="461" spans="1:21" ht="15">
      <c r="A461" s="56"/>
      <c r="B461" s="56"/>
      <c r="C461" s="65"/>
      <c r="D461" s="56"/>
      <c r="E461" s="41"/>
      <c r="F461" s="42"/>
      <c r="G461" s="54"/>
      <c r="H461" s="36"/>
      <c r="I461" s="57"/>
      <c r="J461" s="35"/>
      <c r="K461" s="95"/>
      <c r="L461" s="109"/>
      <c r="O461" s="95"/>
      <c r="Q461" s="77"/>
      <c r="T461" s="77"/>
      <c r="U461" s="78"/>
    </row>
    <row r="462" spans="1:21" ht="15">
      <c r="A462" s="56"/>
      <c r="B462" s="56"/>
      <c r="C462" s="65"/>
      <c r="D462" s="56"/>
      <c r="E462" s="41"/>
      <c r="F462" s="42"/>
      <c r="G462" s="54"/>
      <c r="H462" s="36"/>
      <c r="I462" s="57"/>
      <c r="J462" s="35"/>
      <c r="K462" s="95"/>
      <c r="L462" s="109"/>
      <c r="O462" s="95"/>
      <c r="Q462" s="77"/>
      <c r="T462" s="77"/>
      <c r="U462" s="78"/>
    </row>
    <row r="463" spans="1:10" ht="15">
      <c r="A463" s="59"/>
      <c r="B463" s="43"/>
      <c r="C463" s="65"/>
      <c r="D463" s="43"/>
      <c r="F463" s="60"/>
      <c r="J463" s="35"/>
    </row>
  </sheetData>
  <sheetProtection/>
  <mergeCells count="16">
    <mergeCell ref="E79:F79"/>
    <mergeCell ref="W1:AB1"/>
    <mergeCell ref="AC1:AE1"/>
    <mergeCell ref="AG1:AL1"/>
    <mergeCell ref="AM1:AN1"/>
    <mergeCell ref="W2:Y2"/>
    <mergeCell ref="Z2:AB2"/>
    <mergeCell ref="AG2:AI2"/>
    <mergeCell ref="AJ2:AL2"/>
    <mergeCell ref="E1:F1"/>
    <mergeCell ref="Q1:Q2"/>
    <mergeCell ref="T1:T2"/>
    <mergeCell ref="S1:S2"/>
    <mergeCell ref="K1:N1"/>
    <mergeCell ref="O1:P1"/>
    <mergeCell ref="J1:J2"/>
  </mergeCells>
  <printOptions/>
  <pageMargins left="0" right="0" top="1" bottom="1" header="0.5" footer="0.5"/>
  <pageSetup fitToHeight="12" fitToWidth="1" horizontalDpi="600" verticalDpi="600" orientation="landscape" paperSize="5" scale="47" r:id="rId1"/>
  <rowBreaks count="2" manualBreakCount="2">
    <brk id="43" max="21" man="1"/>
    <brk id="8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Rawden</dc:creator>
  <cp:keywords/>
  <dc:description/>
  <cp:lastModifiedBy>drawden</cp:lastModifiedBy>
  <cp:lastPrinted>2010-12-17T23:50:11Z</cp:lastPrinted>
  <dcterms:created xsi:type="dcterms:W3CDTF">2006-08-31T11:49:07Z</dcterms:created>
  <dcterms:modified xsi:type="dcterms:W3CDTF">2013-03-27T15:36:03Z</dcterms:modified>
  <cp:category/>
  <cp:version/>
  <cp:contentType/>
  <cp:contentStatus/>
</cp:coreProperties>
</file>